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19392" windowHeight="10422"/>
  </bookViews>
  <sheets>
    <sheet name="econ ranking" sheetId="9" r:id="rId1"/>
    <sheet name="bus fin ranking" sheetId="10" r:id="rId2"/>
    <sheet name="econ vypocet" sheetId="7" r:id="rId3"/>
    <sheet name="bus fin vypocet" sheetId="8" r:id="rId4"/>
    <sheet name="List1" sheetId="11" r:id="rId5"/>
    <sheet name="AIS 2022 econ" sheetId="12" r:id="rId6"/>
    <sheet name="AIS 2022 bus fin" sheetId="13" r:id="rId7"/>
  </sheets>
  <definedNames>
    <definedName name="_xlnm.Print_Area" localSheetId="2">'econ vypocet'!$A$2:$B$34</definedName>
  </definedNames>
  <calcPr calcId="145621"/>
</workbook>
</file>

<file path=xl/calcChain.xml><?xml version="1.0" encoding="utf-8"?>
<calcChain xmlns="http://schemas.openxmlformats.org/spreadsheetml/2006/main">
  <c r="E385" i="7" l="1"/>
  <c r="F385" i="7"/>
  <c r="G385" i="7"/>
  <c r="H385" i="7" s="1"/>
  <c r="E340" i="7" l="1"/>
  <c r="F340" i="7"/>
  <c r="G340" i="7"/>
  <c r="E58" i="7"/>
  <c r="F58" i="7"/>
  <c r="G58" i="7"/>
  <c r="E22" i="7"/>
  <c r="F22" i="7"/>
  <c r="G22" i="7"/>
  <c r="E189" i="7"/>
  <c r="F189" i="7"/>
  <c r="G189" i="7"/>
  <c r="E54" i="7"/>
  <c r="F54" i="7"/>
  <c r="G54" i="7"/>
  <c r="E72" i="7"/>
  <c r="F72" i="7"/>
  <c r="G72" i="7"/>
  <c r="E40" i="7"/>
  <c r="F40" i="7"/>
  <c r="G40" i="7"/>
  <c r="E79" i="7"/>
  <c r="F79" i="7"/>
  <c r="G79" i="7"/>
  <c r="E51" i="7"/>
  <c r="F51" i="7"/>
  <c r="G51" i="7"/>
  <c r="E80" i="7"/>
  <c r="F80" i="7"/>
  <c r="G80" i="7"/>
  <c r="E57" i="7"/>
  <c r="F57" i="7"/>
  <c r="G57" i="7"/>
  <c r="E82" i="7"/>
  <c r="F82" i="7"/>
  <c r="G82" i="7"/>
  <c r="E83" i="7"/>
  <c r="F83" i="7"/>
  <c r="G83" i="7"/>
  <c r="E386" i="7"/>
  <c r="F386" i="7"/>
  <c r="G386" i="7"/>
  <c r="H83" i="7" l="1"/>
  <c r="H80" i="7"/>
  <c r="H72" i="7"/>
  <c r="H58" i="7"/>
  <c r="H57" i="7"/>
  <c r="H40" i="7"/>
  <c r="H22" i="7"/>
  <c r="H82" i="7"/>
  <c r="H79" i="7"/>
  <c r="H189" i="7"/>
  <c r="H51" i="7"/>
  <c r="H54" i="7"/>
  <c r="H386" i="7"/>
  <c r="H340" i="7"/>
  <c r="G269" i="7"/>
  <c r="H7" i="7" l="1"/>
  <c r="H11" i="7"/>
  <c r="F315" i="7"/>
  <c r="F378" i="7"/>
  <c r="G305" i="7"/>
  <c r="H305" i="7" s="1"/>
  <c r="F292" i="7"/>
  <c r="G292" i="7"/>
  <c r="E81" i="8"/>
  <c r="H81" i="8" s="1"/>
  <c r="F81" i="8"/>
  <c r="G81" i="8"/>
  <c r="H292" i="7" l="1"/>
  <c r="G66" i="8" l="1"/>
  <c r="F66" i="8"/>
  <c r="E66" i="8"/>
  <c r="H66" i="8" s="1"/>
  <c r="E77" i="8"/>
  <c r="E88" i="8"/>
  <c r="E68" i="8"/>
  <c r="E38" i="8"/>
  <c r="E104" i="8"/>
  <c r="E16" i="8"/>
  <c r="E26" i="8"/>
  <c r="E39" i="8"/>
  <c r="E40" i="8"/>
  <c r="E41" i="8"/>
  <c r="E55" i="8"/>
  <c r="E89" i="8"/>
  <c r="E65" i="8"/>
  <c r="E105" i="8"/>
  <c r="E17" i="8"/>
  <c r="E42" i="8"/>
  <c r="E33" i="8"/>
  <c r="E43" i="8"/>
  <c r="E27" i="8"/>
  <c r="E97" i="8"/>
  <c r="E24" i="8"/>
  <c r="E82" i="8"/>
  <c r="E78" i="8"/>
  <c r="E14" i="8"/>
  <c r="E83" i="8"/>
  <c r="E98" i="8"/>
  <c r="E58" i="8"/>
  <c r="E84" i="8"/>
  <c r="E28" i="8"/>
  <c r="E96" i="8"/>
  <c r="E63" i="8"/>
  <c r="E102" i="8"/>
  <c r="E69" i="8"/>
  <c r="E91" i="8"/>
  <c r="E44" i="8"/>
  <c r="E106" i="8"/>
  <c r="E7" i="8"/>
  <c r="E45" i="8"/>
  <c r="E8" i="8"/>
  <c r="E29" i="8"/>
  <c r="E30" i="8"/>
  <c r="E85" i="8"/>
  <c r="E59" i="8"/>
  <c r="E46" i="8"/>
  <c r="E92" i="8"/>
  <c r="E70" i="8"/>
  <c r="E18" i="8"/>
  <c r="E107" i="8"/>
  <c r="E108" i="8"/>
  <c r="E47" i="8"/>
  <c r="H2" i="8"/>
  <c r="E9" i="8"/>
  <c r="E21" i="8"/>
  <c r="H3" i="8"/>
  <c r="E10" i="8"/>
  <c r="E48" i="8"/>
  <c r="E60" i="8"/>
  <c r="E71" i="8"/>
  <c r="E31" i="8"/>
  <c r="E86" i="8"/>
  <c r="E34" i="8"/>
  <c r="E61" i="8"/>
  <c r="E90" i="8"/>
  <c r="E49" i="8"/>
  <c r="E50" i="8"/>
  <c r="E11" i="8"/>
  <c r="E22" i="8"/>
  <c r="E72" i="8"/>
  <c r="E109" i="8"/>
  <c r="E64" i="8"/>
  <c r="E93" i="8"/>
  <c r="E73" i="8"/>
  <c r="E99" i="8"/>
  <c r="E110" i="8"/>
  <c r="E56" i="8"/>
  <c r="E25" i="8"/>
  <c r="E111" i="8"/>
  <c r="E32" i="8"/>
  <c r="E94" i="8"/>
  <c r="E23" i="8"/>
  <c r="E51" i="8"/>
  <c r="E52" i="8"/>
  <c r="E79" i="8"/>
  <c r="E80" i="8"/>
  <c r="E100" i="8"/>
  <c r="E74" i="8"/>
  <c r="E53" i="8"/>
  <c r="E75" i="8"/>
  <c r="E12" i="8"/>
  <c r="E112" i="8"/>
  <c r="E13" i="8"/>
  <c r="H4" i="8"/>
  <c r="E101" i="8"/>
  <c r="E54" i="8"/>
  <c r="E113" i="8"/>
  <c r="E76" i="8"/>
  <c r="E62" i="8"/>
  <c r="E19" i="8"/>
  <c r="E15" i="8"/>
  <c r="E5" i="8"/>
  <c r="E6" i="8"/>
  <c r="E103" i="8"/>
  <c r="E95" i="8"/>
  <c r="E20" i="8"/>
  <c r="E57" i="8"/>
  <c r="E87" i="8"/>
  <c r="E36" i="8"/>
  <c r="E67" i="8"/>
  <c r="E37" i="8"/>
  <c r="E84" i="7"/>
  <c r="E270" i="7"/>
  <c r="E118" i="7"/>
  <c r="E341" i="7"/>
  <c r="E12" i="7"/>
  <c r="E13" i="7"/>
  <c r="E14" i="7"/>
  <c r="E15" i="7"/>
  <c r="H2" i="7"/>
  <c r="E16" i="7"/>
  <c r="E87" i="7"/>
  <c r="E247" i="7"/>
  <c r="E64" i="7"/>
  <c r="E119" i="7"/>
  <c r="E342" i="7"/>
  <c r="E343" i="7"/>
  <c r="E284" i="7"/>
  <c r="E208" i="7"/>
  <c r="E17" i="7"/>
  <c r="E18" i="7"/>
  <c r="E19" i="7"/>
  <c r="E328" i="7"/>
  <c r="E120" i="7"/>
  <c r="E285" i="7"/>
  <c r="E329" i="7"/>
  <c r="E121" i="7"/>
  <c r="E344" i="7"/>
  <c r="E330" i="7"/>
  <c r="E248" i="7"/>
  <c r="E187" i="7"/>
  <c r="E345" i="7"/>
  <c r="E346" i="7"/>
  <c r="E347" i="7"/>
  <c r="E169" i="7"/>
  <c r="E286" i="7"/>
  <c r="E331" i="7"/>
  <c r="E348" i="7"/>
  <c r="E209" i="7"/>
  <c r="E287" i="7"/>
  <c r="E349" i="7"/>
  <c r="E350" i="7"/>
  <c r="E351" i="7"/>
  <c r="E210" i="7"/>
  <c r="E20" i="7"/>
  <c r="E352" i="7"/>
  <c r="E170" i="7"/>
  <c r="E122" i="7"/>
  <c r="E186" i="7"/>
  <c r="E171" i="7"/>
  <c r="E249" i="7"/>
  <c r="E332" i="7"/>
  <c r="E188" i="7"/>
  <c r="E250" i="7"/>
  <c r="E102" i="7"/>
  <c r="E123" i="7"/>
  <c r="E288" i="7"/>
  <c r="E211" i="7"/>
  <c r="E353" i="7"/>
  <c r="E289" i="7"/>
  <c r="E317" i="7"/>
  <c r="E354" i="7"/>
  <c r="E355" i="7"/>
  <c r="E103" i="7"/>
  <c r="E333" i="7"/>
  <c r="E124" i="7"/>
  <c r="E88" i="7"/>
  <c r="H3" i="7"/>
  <c r="E21" i="7"/>
  <c r="E318" i="7"/>
  <c r="E205" i="7"/>
  <c r="E172" i="7"/>
  <c r="E319" i="7"/>
  <c r="E356" i="7"/>
  <c r="E89" i="7"/>
  <c r="E251" i="7"/>
  <c r="E65" i="7"/>
  <c r="E290" i="7"/>
  <c r="E125" i="7"/>
  <c r="E23" i="7"/>
  <c r="E212" i="7"/>
  <c r="E24" i="7"/>
  <c r="E291" i="7"/>
  <c r="E213" i="7"/>
  <c r="E126" i="7"/>
  <c r="E90" i="7"/>
  <c r="E127" i="7"/>
  <c r="E128" i="7"/>
  <c r="E129" i="7"/>
  <c r="E214" i="7"/>
  <c r="E66" i="7"/>
  <c r="E173" i="7"/>
  <c r="E357" i="7"/>
  <c r="E215" i="7"/>
  <c r="E294" i="7"/>
  <c r="E174" i="7"/>
  <c r="E295" i="7"/>
  <c r="E269" i="7"/>
  <c r="E67" i="7"/>
  <c r="E358" i="7"/>
  <c r="E271" i="7"/>
  <c r="E130" i="7"/>
  <c r="E320" i="7"/>
  <c r="E216" i="7"/>
  <c r="E91" i="7"/>
  <c r="E131" i="7"/>
  <c r="E104" i="7"/>
  <c r="E217" i="7"/>
  <c r="E132" i="7"/>
  <c r="E359" i="7"/>
  <c r="E218" i="7"/>
  <c r="E68" i="7"/>
  <c r="E133" i="7"/>
  <c r="E296" i="7"/>
  <c r="E134" i="7"/>
  <c r="E297" i="7"/>
  <c r="E190" i="7"/>
  <c r="E135" i="7"/>
  <c r="E136" i="7"/>
  <c r="E175" i="7"/>
  <c r="E69" i="7"/>
  <c r="E70" i="7"/>
  <c r="E206" i="7"/>
  <c r="E105" i="7"/>
  <c r="E334" i="7"/>
  <c r="E92" i="7"/>
  <c r="E71" i="7"/>
  <c r="E219" i="7"/>
  <c r="E137" i="7"/>
  <c r="E106" i="7"/>
  <c r="E252" i="7"/>
  <c r="E253" i="7"/>
  <c r="E335" i="7"/>
  <c r="E360" i="7"/>
  <c r="E107" i="7"/>
  <c r="E176" i="7"/>
  <c r="E254" i="7"/>
  <c r="E361" i="7"/>
  <c r="E220" i="7"/>
  <c r="E255" i="7"/>
  <c r="E138" i="7"/>
  <c r="E25" i="7"/>
  <c r="E362" i="7"/>
  <c r="E139" i="7"/>
  <c r="E140" i="7"/>
  <c r="E141" i="7"/>
  <c r="E221" i="7"/>
  <c r="E59" i="7"/>
  <c r="E191" i="7"/>
  <c r="E272" i="7"/>
  <c r="E363" i="7"/>
  <c r="E336" i="7"/>
  <c r="E93" i="7"/>
  <c r="E298" i="7"/>
  <c r="E192" i="7"/>
  <c r="E142" i="7"/>
  <c r="E364" i="7"/>
  <c r="E222" i="7"/>
  <c r="E223" i="7"/>
  <c r="E365" i="7"/>
  <c r="E224" i="7"/>
  <c r="E225" i="7"/>
  <c r="E366" i="7"/>
  <c r="E367" i="7"/>
  <c r="E193" i="7"/>
  <c r="E299" i="7"/>
  <c r="E321" i="7"/>
  <c r="E108" i="7"/>
  <c r="E26" i="7"/>
  <c r="E177" i="7"/>
  <c r="E143" i="7"/>
  <c r="E300" i="7"/>
  <c r="E144" i="7"/>
  <c r="E55" i="7"/>
  <c r="E301" i="7"/>
  <c r="E226" i="7"/>
  <c r="E256" i="7"/>
  <c r="E109" i="7"/>
  <c r="E194" i="7"/>
  <c r="E110" i="7"/>
  <c r="E273" i="7"/>
  <c r="E145" i="7"/>
  <c r="E27" i="7"/>
  <c r="E302" i="7"/>
  <c r="E146" i="7"/>
  <c r="E94" i="7"/>
  <c r="E195" i="7"/>
  <c r="E257" i="7"/>
  <c r="E196" i="7"/>
  <c r="E227" i="7"/>
  <c r="E197" i="7"/>
  <c r="E63" i="7"/>
  <c r="E228" i="7"/>
  <c r="E28" i="7"/>
  <c r="E147" i="7"/>
  <c r="E29" i="7"/>
  <c r="E148" i="7"/>
  <c r="E149" i="7"/>
  <c r="E337" i="7"/>
  <c r="E30" i="7"/>
  <c r="E31" i="7"/>
  <c r="E150" i="7"/>
  <c r="E303" i="7"/>
  <c r="E368" i="7"/>
  <c r="E32" i="7"/>
  <c r="E198" i="7"/>
  <c r="E33" i="7"/>
  <c r="E229" i="7"/>
  <c r="E151" i="7"/>
  <c r="E73" i="7"/>
  <c r="E56" i="7"/>
  <c r="E258" i="7"/>
  <c r="E111" i="7"/>
  <c r="E152" i="7"/>
  <c r="E60" i="7"/>
  <c r="E230" i="7"/>
  <c r="E231" i="7"/>
  <c r="H4" i="7"/>
  <c r="E34" i="7"/>
  <c r="E95" i="7"/>
  <c r="H5" i="7"/>
  <c r="E112" i="7"/>
  <c r="E232" i="7"/>
  <c r="E274" i="7"/>
  <c r="E35" i="7"/>
  <c r="E153" i="7"/>
  <c r="E113" i="7"/>
  <c r="E36" i="7"/>
  <c r="E154" i="7"/>
  <c r="E114" i="7"/>
  <c r="E322" i="7"/>
  <c r="E178" i="7"/>
  <c r="E37" i="7"/>
  <c r="E155" i="7"/>
  <c r="E304" i="7"/>
  <c r="E369" i="7"/>
  <c r="E38" i="7"/>
  <c r="E61" i="7"/>
  <c r="E96" i="7"/>
  <c r="E233" i="7"/>
  <c r="E234" i="7"/>
  <c r="E39" i="7"/>
  <c r="E97" i="7"/>
  <c r="E259" i="7"/>
  <c r="E207" i="7"/>
  <c r="E260" i="7"/>
  <c r="H6" i="7"/>
  <c r="E74" i="7"/>
  <c r="E275" i="7"/>
  <c r="E199" i="7"/>
  <c r="E276" i="7"/>
  <c r="E41" i="7"/>
  <c r="E235" i="7"/>
  <c r="E338" i="7"/>
  <c r="E156" i="7"/>
  <c r="E236" i="7"/>
  <c r="E179" i="7"/>
  <c r="E98" i="7"/>
  <c r="E277" i="7"/>
  <c r="E323" i="7"/>
  <c r="E42" i="7"/>
  <c r="E180" i="7"/>
  <c r="E43" i="7"/>
  <c r="E261" i="7"/>
  <c r="E324" i="7"/>
  <c r="E306" i="7"/>
  <c r="E157" i="7"/>
  <c r="E44" i="7"/>
  <c r="E325" i="7"/>
  <c r="E307" i="7"/>
  <c r="E370" i="7"/>
  <c r="E181" i="7"/>
  <c r="E75" i="7"/>
  <c r="E182" i="7"/>
  <c r="E183" i="7"/>
  <c r="E262" i="7"/>
  <c r="E371" i="7"/>
  <c r="E308" i="7"/>
  <c r="E200" i="7"/>
  <c r="E99" i="7"/>
  <c r="E278" i="7"/>
  <c r="E158" i="7"/>
  <c r="E279" i="7"/>
  <c r="E159" i="7"/>
  <c r="E45" i="7"/>
  <c r="E76" i="7"/>
  <c r="E263" i="7"/>
  <c r="E309" i="7"/>
  <c r="E310" i="7"/>
  <c r="E160" i="7"/>
  <c r="E201" i="7"/>
  <c r="E77" i="7"/>
  <c r="E326" i="7"/>
  <c r="E372" i="7"/>
  <c r="E202" i="7"/>
  <c r="E78" i="7"/>
  <c r="E373" i="7"/>
  <c r="E374" i="7"/>
  <c r="E311" i="7"/>
  <c r="E115" i="7"/>
  <c r="E375" i="7"/>
  <c r="E184" i="7"/>
  <c r="E46" i="7"/>
  <c r="E237" i="7"/>
  <c r="H8" i="7"/>
  <c r="E238" i="7"/>
  <c r="E47" i="7"/>
  <c r="E161" i="7"/>
  <c r="E162" i="7"/>
  <c r="E163" i="7"/>
  <c r="E239" i="7"/>
  <c r="E164" i="7"/>
  <c r="E376" i="7"/>
  <c r="E312" i="7"/>
  <c r="E283" i="7"/>
  <c r="E62" i="7"/>
  <c r="H9" i="7"/>
  <c r="E48" i="7"/>
  <c r="E117" i="7"/>
  <c r="E49" i="7"/>
  <c r="E50" i="7"/>
  <c r="H10" i="7"/>
  <c r="E165" i="7"/>
  <c r="E240" i="7"/>
  <c r="E264" i="7"/>
  <c r="E280" i="7"/>
  <c r="E339" i="7"/>
  <c r="E313" i="7"/>
  <c r="E241" i="7"/>
  <c r="E377" i="7"/>
  <c r="E203" i="7"/>
  <c r="E281" i="7"/>
  <c r="E378" i="7"/>
  <c r="E379" i="7"/>
  <c r="E380" i="7"/>
  <c r="E116" i="7"/>
  <c r="E314" i="7"/>
  <c r="E242" i="7"/>
  <c r="E381" i="7"/>
  <c r="E81" i="7"/>
  <c r="E243" i="7"/>
  <c r="E166" i="7"/>
  <c r="E382" i="7"/>
  <c r="E315" i="7"/>
  <c r="E167" i="7"/>
  <c r="E244" i="7"/>
  <c r="E185" i="7"/>
  <c r="E327" i="7"/>
  <c r="E265" i="7"/>
  <c r="E52" i="7"/>
  <c r="E266" i="7"/>
  <c r="E204" i="7"/>
  <c r="E267" i="7"/>
  <c r="E383" i="7"/>
  <c r="E168" i="7"/>
  <c r="E100" i="7"/>
  <c r="E101" i="7"/>
  <c r="E384" i="7"/>
  <c r="E316" i="7"/>
  <c r="E268" i="7"/>
  <c r="E85" i="7"/>
  <c r="E53" i="7"/>
  <c r="E86" i="7"/>
  <c r="E245" i="7"/>
  <c r="E246" i="7"/>
  <c r="E282" i="7"/>
  <c r="G145" i="7" l="1"/>
  <c r="G110" i="7"/>
  <c r="G108" i="8"/>
  <c r="G93" i="8"/>
  <c r="G70" i="8"/>
  <c r="G30" i="8" l="1"/>
  <c r="F7" i="8" l="1"/>
  <c r="G7" i="8"/>
  <c r="F8" i="8"/>
  <c r="G8" i="8"/>
  <c r="F11" i="8"/>
  <c r="G11" i="8"/>
  <c r="F14" i="8"/>
  <c r="G14" i="8"/>
  <c r="F9" i="8"/>
  <c r="G9" i="8"/>
  <c r="F5" i="8"/>
  <c r="G5" i="8"/>
  <c r="F10" i="8"/>
  <c r="G10" i="8"/>
  <c r="F12" i="8"/>
  <c r="G12" i="8"/>
  <c r="F13" i="8"/>
  <c r="G13" i="8"/>
  <c r="G35" i="8"/>
  <c r="H35" i="8" s="1"/>
  <c r="F17" i="8"/>
  <c r="H17" i="8" s="1"/>
  <c r="G17" i="8"/>
  <c r="F21" i="8"/>
  <c r="G21" i="8"/>
  <c r="F22" i="8"/>
  <c r="H22" i="8" s="1"/>
  <c r="G22" i="8"/>
  <c r="F23" i="8"/>
  <c r="G23" i="8"/>
  <c r="F15" i="8"/>
  <c r="H15" i="8" s="1"/>
  <c r="G15" i="8"/>
  <c r="F20" i="8"/>
  <c r="G20" i="8"/>
  <c r="F16" i="8"/>
  <c r="H16" i="8" s="1"/>
  <c r="G16" i="8"/>
  <c r="F28" i="8"/>
  <c r="G28" i="8"/>
  <c r="F29" i="8"/>
  <c r="H29" i="8" s="1"/>
  <c r="G29" i="8"/>
  <c r="F18" i="8"/>
  <c r="G18" i="8"/>
  <c r="F48" i="8"/>
  <c r="H48" i="8" s="1"/>
  <c r="G48" i="8"/>
  <c r="F25" i="8"/>
  <c r="G25" i="8"/>
  <c r="F19" i="8"/>
  <c r="H19" i="8" s="1"/>
  <c r="G19" i="8"/>
  <c r="F27" i="8"/>
  <c r="G27" i="8"/>
  <c r="F32" i="8"/>
  <c r="H32" i="8" s="1"/>
  <c r="G32" i="8"/>
  <c r="F26" i="8"/>
  <c r="G26" i="8"/>
  <c r="F43" i="8"/>
  <c r="H43" i="8" s="1"/>
  <c r="G43" i="8"/>
  <c r="F31" i="8"/>
  <c r="G31" i="8"/>
  <c r="F34" i="8"/>
  <c r="H34" i="8" s="1"/>
  <c r="G34" i="8"/>
  <c r="F50" i="8"/>
  <c r="G50" i="8"/>
  <c r="F52" i="8"/>
  <c r="H52" i="8" s="1"/>
  <c r="G52" i="8"/>
  <c r="F54" i="8"/>
  <c r="G54" i="8"/>
  <c r="F33" i="8"/>
  <c r="H33" i="8" s="1"/>
  <c r="G33" i="8"/>
  <c r="F24" i="8"/>
  <c r="G24" i="8"/>
  <c r="F47" i="8"/>
  <c r="H47" i="8" s="1"/>
  <c r="G47" i="8"/>
  <c r="F56" i="8"/>
  <c r="G56" i="8"/>
  <c r="F51" i="8"/>
  <c r="H51" i="8" s="1"/>
  <c r="G51" i="8"/>
  <c r="F53" i="8"/>
  <c r="G53" i="8"/>
  <c r="F46" i="8"/>
  <c r="H46" i="8" s="1"/>
  <c r="G46" i="8"/>
  <c r="F36" i="8"/>
  <c r="G36" i="8"/>
  <c r="F37" i="8"/>
  <c r="H37" i="8" s="1"/>
  <c r="G37" i="8"/>
  <c r="F38" i="8"/>
  <c r="G38" i="8"/>
  <c r="F39" i="8"/>
  <c r="H39" i="8" s="1"/>
  <c r="G39" i="8"/>
  <c r="F40" i="8"/>
  <c r="G40" i="8"/>
  <c r="F55" i="8"/>
  <c r="H55" i="8" s="1"/>
  <c r="G55" i="8"/>
  <c r="F45" i="8"/>
  <c r="G45" i="8"/>
  <c r="F49" i="8"/>
  <c r="H49" i="8" s="1"/>
  <c r="G49" i="8"/>
  <c r="F64" i="8"/>
  <c r="G64" i="8"/>
  <c r="F57" i="8"/>
  <c r="H57" i="8" s="1"/>
  <c r="G57" i="8"/>
  <c r="F67" i="8"/>
  <c r="G67" i="8"/>
  <c r="F68" i="8"/>
  <c r="H68" i="8" s="1"/>
  <c r="G68" i="8"/>
  <c r="F41" i="8"/>
  <c r="G41" i="8"/>
  <c r="F44" i="8"/>
  <c r="H44" i="8" s="1"/>
  <c r="G44" i="8"/>
  <c r="F71" i="8"/>
  <c r="G71" i="8"/>
  <c r="F61" i="8"/>
  <c r="H61" i="8" s="1"/>
  <c r="G61" i="8"/>
  <c r="F72" i="8"/>
  <c r="G72" i="8"/>
  <c r="F74" i="8"/>
  <c r="H74" i="8" s="1"/>
  <c r="G74" i="8"/>
  <c r="F75" i="8"/>
  <c r="G75" i="8"/>
  <c r="F76" i="8"/>
  <c r="H76" i="8" s="1"/>
  <c r="G76" i="8"/>
  <c r="F62" i="8"/>
  <c r="G62" i="8"/>
  <c r="F42" i="8"/>
  <c r="H42" i="8" s="1"/>
  <c r="G42" i="8"/>
  <c r="F63" i="8"/>
  <c r="G63" i="8"/>
  <c r="F59" i="8"/>
  <c r="H59" i="8" s="1"/>
  <c r="G59" i="8"/>
  <c r="F73" i="8"/>
  <c r="G73" i="8"/>
  <c r="F65" i="8"/>
  <c r="H65" i="8" s="1"/>
  <c r="G65" i="8"/>
  <c r="F60" i="8"/>
  <c r="G60" i="8"/>
  <c r="F78" i="8"/>
  <c r="H78" i="8" s="1"/>
  <c r="G78" i="8"/>
  <c r="F83" i="8"/>
  <c r="G83" i="8"/>
  <c r="F69" i="8"/>
  <c r="H69" i="8" s="1"/>
  <c r="G69" i="8"/>
  <c r="F86" i="8"/>
  <c r="G86" i="8"/>
  <c r="F77" i="8"/>
  <c r="H77" i="8" s="1"/>
  <c r="G77" i="8"/>
  <c r="F85" i="8"/>
  <c r="G85" i="8"/>
  <c r="F89" i="8"/>
  <c r="H89" i="8" s="1"/>
  <c r="G89" i="8"/>
  <c r="F58" i="8"/>
  <c r="G58" i="8"/>
  <c r="F84" i="8"/>
  <c r="H84" i="8" s="1"/>
  <c r="G84" i="8"/>
  <c r="F94" i="8"/>
  <c r="H94" i="8" s="1"/>
  <c r="G94" i="8"/>
  <c r="F80" i="8"/>
  <c r="H80" i="8" s="1"/>
  <c r="G80" i="8"/>
  <c r="F91" i="8"/>
  <c r="H91" i="8" s="1"/>
  <c r="G91" i="8"/>
  <c r="F92" i="8"/>
  <c r="H92" i="8" s="1"/>
  <c r="G92" i="8"/>
  <c r="F90" i="8"/>
  <c r="H90" i="8" s="1"/>
  <c r="G90" i="8"/>
  <c r="F99" i="8"/>
  <c r="H99" i="8" s="1"/>
  <c r="G99" i="8"/>
  <c r="F79" i="8"/>
  <c r="H79" i="8" s="1"/>
  <c r="G79" i="8"/>
  <c r="F87" i="8"/>
  <c r="H87" i="8" s="1"/>
  <c r="G87" i="8"/>
  <c r="F88" i="8"/>
  <c r="H88" i="8" s="1"/>
  <c r="G88" i="8"/>
  <c r="F97" i="8"/>
  <c r="H97" i="8" s="1"/>
  <c r="G97" i="8"/>
  <c r="F82" i="8"/>
  <c r="H82" i="8" s="1"/>
  <c r="G82" i="8"/>
  <c r="F96" i="8"/>
  <c r="H96" i="8" s="1"/>
  <c r="G96" i="8"/>
  <c r="F103" i="8"/>
  <c r="H103" i="8" s="1"/>
  <c r="G103" i="8"/>
  <c r="F95" i="8"/>
  <c r="H95" i="8" s="1"/>
  <c r="G95" i="8"/>
  <c r="F98" i="8"/>
  <c r="H98" i="8" s="1"/>
  <c r="G98" i="8"/>
  <c r="F102" i="8"/>
  <c r="H102" i="8" s="1"/>
  <c r="G102" i="8"/>
  <c r="F107" i="8"/>
  <c r="G107" i="8"/>
  <c r="F108" i="8"/>
  <c r="H108" i="8" s="1"/>
  <c r="F93" i="8"/>
  <c r="H93" i="8" s="1"/>
  <c r="F110" i="8"/>
  <c r="G110" i="8"/>
  <c r="F100" i="8"/>
  <c r="H100" i="8" s="1"/>
  <c r="G100" i="8"/>
  <c r="F112" i="8"/>
  <c r="G112" i="8"/>
  <c r="F101" i="8"/>
  <c r="H101" i="8" s="1"/>
  <c r="G101" i="8"/>
  <c r="F113" i="8"/>
  <c r="G113" i="8"/>
  <c r="F106" i="8"/>
  <c r="H106" i="8" s="1"/>
  <c r="G106" i="8"/>
  <c r="F111" i="8"/>
  <c r="G111" i="8"/>
  <c r="F104" i="8"/>
  <c r="H104" i="8" s="1"/>
  <c r="G104" i="8"/>
  <c r="F105" i="8"/>
  <c r="G105" i="8"/>
  <c r="F109" i="8"/>
  <c r="H109" i="8" s="1"/>
  <c r="G109" i="8"/>
  <c r="F30" i="8"/>
  <c r="H30" i="8" s="1"/>
  <c r="F70" i="8"/>
  <c r="H70" i="8" s="1"/>
  <c r="G6" i="8"/>
  <c r="F6" i="8"/>
  <c r="H12" i="8" l="1"/>
  <c r="H5" i="8"/>
  <c r="H14" i="8"/>
  <c r="H8" i="8"/>
  <c r="H111" i="8"/>
  <c r="H112" i="8"/>
  <c r="H107" i="8"/>
  <c r="H58" i="8"/>
  <c r="H85" i="8"/>
  <c r="H86" i="8"/>
  <c r="H83" i="8"/>
  <c r="H60" i="8"/>
  <c r="H73" i="8"/>
  <c r="H63" i="8"/>
  <c r="H62" i="8"/>
  <c r="H75" i="8"/>
  <c r="H72" i="8"/>
  <c r="H71" i="8"/>
  <c r="H41" i="8"/>
  <c r="H67" i="8"/>
  <c r="H64" i="8"/>
  <c r="H45" i="8"/>
  <c r="H40" i="8"/>
  <c r="H38" i="8"/>
  <c r="H36" i="8"/>
  <c r="H53" i="8"/>
  <c r="H56" i="8"/>
  <c r="H24" i="8"/>
  <c r="H54" i="8"/>
  <c r="H50" i="8"/>
  <c r="H31" i="8"/>
  <c r="H26" i="8"/>
  <c r="H27" i="8"/>
  <c r="H25" i="8"/>
  <c r="H18" i="8"/>
  <c r="H28" i="8"/>
  <c r="H20" i="8"/>
  <c r="H23" i="8"/>
  <c r="H21" i="8"/>
  <c r="H105" i="8"/>
  <c r="H113" i="8"/>
  <c r="H110" i="8"/>
  <c r="H6" i="8"/>
  <c r="H13" i="8"/>
  <c r="H10" i="8"/>
  <c r="H9" i="8"/>
  <c r="H11" i="8"/>
  <c r="H7" i="8"/>
  <c r="G373" i="7"/>
  <c r="F373" i="7"/>
  <c r="G369" i="7"/>
  <c r="F369" i="7"/>
  <c r="G353" i="7"/>
  <c r="F353" i="7"/>
  <c r="G344" i="7"/>
  <c r="F344" i="7"/>
  <c r="G358" i="7"/>
  <c r="F358" i="7"/>
  <c r="G370" i="7"/>
  <c r="F370" i="7"/>
  <c r="G328" i="7"/>
  <c r="F328" i="7"/>
  <c r="G384" i="7"/>
  <c r="F384" i="7"/>
  <c r="G383" i="7"/>
  <c r="F383" i="7"/>
  <c r="G382" i="7"/>
  <c r="F382" i="7"/>
  <c r="G380" i="7"/>
  <c r="F380" i="7"/>
  <c r="G379" i="7"/>
  <c r="F379" i="7"/>
  <c r="G377" i="7"/>
  <c r="F377" i="7"/>
  <c r="G367" i="7"/>
  <c r="F367" i="7"/>
  <c r="G366" i="7"/>
  <c r="F366" i="7"/>
  <c r="G364" i="7"/>
  <c r="F364" i="7"/>
  <c r="G360" i="7"/>
  <c r="F360" i="7"/>
  <c r="G354" i="7"/>
  <c r="F354" i="7"/>
  <c r="G342" i="7"/>
  <c r="F342" i="7"/>
  <c r="G374" i="7"/>
  <c r="F374" i="7"/>
  <c r="G361" i="7"/>
  <c r="F361" i="7"/>
  <c r="G356" i="7"/>
  <c r="F356" i="7"/>
  <c r="G346" i="7"/>
  <c r="F346" i="7"/>
  <c r="G378" i="7"/>
  <c r="H378" i="7" s="1"/>
  <c r="G381" i="7"/>
  <c r="F381" i="7"/>
  <c r="G375" i="7"/>
  <c r="F375" i="7"/>
  <c r="G359" i="7"/>
  <c r="F359" i="7"/>
  <c r="G333" i="7"/>
  <c r="F333" i="7"/>
  <c r="G341" i="7"/>
  <c r="F341" i="7"/>
  <c r="G376" i="7"/>
  <c r="F376" i="7"/>
  <c r="G372" i="7"/>
  <c r="F372" i="7"/>
  <c r="G371" i="7"/>
  <c r="F371" i="7"/>
  <c r="G368" i="7"/>
  <c r="F368" i="7"/>
  <c r="G365" i="7"/>
  <c r="F365" i="7"/>
  <c r="G336" i="7"/>
  <c r="F336" i="7"/>
  <c r="G363" i="7"/>
  <c r="F363" i="7"/>
  <c r="G362" i="7"/>
  <c r="F362" i="7"/>
  <c r="G335" i="7"/>
  <c r="F335" i="7"/>
  <c r="G357" i="7"/>
  <c r="F357" i="7"/>
  <c r="G355" i="7"/>
  <c r="F355" i="7"/>
  <c r="G352" i="7"/>
  <c r="F352" i="7"/>
  <c r="G351" i="7"/>
  <c r="F351" i="7"/>
  <c r="G350" i="7"/>
  <c r="F350" i="7"/>
  <c r="G348" i="7"/>
  <c r="F348" i="7"/>
  <c r="G347" i="7"/>
  <c r="F347" i="7"/>
  <c r="G345" i="7"/>
  <c r="F345" i="7"/>
  <c r="G330" i="7"/>
  <c r="F330" i="7"/>
  <c r="G343" i="7"/>
  <c r="F343" i="7"/>
  <c r="G349" i="7"/>
  <c r="F349" i="7"/>
  <c r="G323" i="7"/>
  <c r="F323" i="7"/>
  <c r="G256" i="7"/>
  <c r="F256" i="7"/>
  <c r="G319" i="7"/>
  <c r="F319" i="7"/>
  <c r="G318" i="7"/>
  <c r="F318" i="7"/>
  <c r="G331" i="7"/>
  <c r="F331" i="7"/>
  <c r="G248" i="7"/>
  <c r="F248" i="7"/>
  <c r="G326" i="7"/>
  <c r="F326" i="7"/>
  <c r="G322" i="7"/>
  <c r="F322" i="7"/>
  <c r="G337" i="7"/>
  <c r="F337" i="7"/>
  <c r="G334" i="7"/>
  <c r="F334" i="7"/>
  <c r="G320" i="7"/>
  <c r="F320" i="7"/>
  <c r="G317" i="7"/>
  <c r="F317" i="7"/>
  <c r="G332" i="7"/>
  <c r="F332" i="7"/>
  <c r="G329" i="7"/>
  <c r="F329" i="7"/>
  <c r="G339" i="7"/>
  <c r="F339" i="7"/>
  <c r="G315" i="7"/>
  <c r="H315" i="7" s="1"/>
  <c r="G324" i="7"/>
  <c r="F324" i="7"/>
  <c r="G314" i="7"/>
  <c r="F314" i="7"/>
  <c r="G312" i="7"/>
  <c r="F312" i="7"/>
  <c r="G311" i="7"/>
  <c r="F311" i="7"/>
  <c r="G307" i="7"/>
  <c r="F307" i="7"/>
  <c r="G275" i="7"/>
  <c r="F275" i="7"/>
  <c r="G304" i="7"/>
  <c r="F304" i="7"/>
  <c r="G302" i="7"/>
  <c r="F302" i="7"/>
  <c r="G301" i="7"/>
  <c r="F301" i="7"/>
  <c r="G321" i="7"/>
  <c r="F321" i="7"/>
  <c r="G299" i="7"/>
  <c r="F299" i="7"/>
  <c r="G296" i="7"/>
  <c r="F296" i="7"/>
  <c r="G295" i="7"/>
  <c r="F295" i="7"/>
  <c r="G286" i="7"/>
  <c r="F286" i="7"/>
  <c r="G297" i="7"/>
  <c r="F297" i="7"/>
  <c r="G308" i="7"/>
  <c r="F308" i="7"/>
  <c r="G338" i="7"/>
  <c r="F338" i="7"/>
  <c r="G291" i="7"/>
  <c r="F291" i="7"/>
  <c r="G285" i="7"/>
  <c r="F285" i="7"/>
  <c r="F294" i="7"/>
  <c r="H294" i="7" s="1"/>
  <c r="F269" i="7"/>
  <c r="H269" i="7" s="1"/>
  <c r="G313" i="7"/>
  <c r="F313" i="7"/>
  <c r="G280" i="7"/>
  <c r="F280" i="7"/>
  <c r="G289" i="7"/>
  <c r="F289" i="7"/>
  <c r="G316" i="7"/>
  <c r="F316" i="7"/>
  <c r="G327" i="7"/>
  <c r="F327" i="7"/>
  <c r="G310" i="7"/>
  <c r="F310" i="7"/>
  <c r="G309" i="7"/>
  <c r="F309" i="7"/>
  <c r="G325" i="7"/>
  <c r="F325" i="7"/>
  <c r="G303" i="7"/>
  <c r="F303" i="7"/>
  <c r="G293" i="7"/>
  <c r="F293" i="7"/>
  <c r="G290" i="7"/>
  <c r="F290" i="7"/>
  <c r="G288" i="7"/>
  <c r="F288" i="7"/>
  <c r="G287" i="7"/>
  <c r="F287" i="7"/>
  <c r="G284" i="7"/>
  <c r="F284" i="7"/>
  <c r="G270" i="7"/>
  <c r="F270" i="7"/>
  <c r="G306" i="7"/>
  <c r="F306" i="7"/>
  <c r="G277" i="7"/>
  <c r="F277" i="7"/>
  <c r="G300" i="7"/>
  <c r="F300" i="7"/>
  <c r="G267" i="7"/>
  <c r="F267" i="7"/>
  <c r="G281" i="7"/>
  <c r="F281" i="7"/>
  <c r="G255" i="7"/>
  <c r="F255" i="7"/>
  <c r="G271" i="7"/>
  <c r="F271" i="7"/>
  <c r="G247" i="7"/>
  <c r="F247" i="7"/>
  <c r="G261" i="7"/>
  <c r="F261" i="7"/>
  <c r="G279" i="7"/>
  <c r="F279" i="7"/>
  <c r="G273" i="7"/>
  <c r="F273" i="7"/>
  <c r="G283" i="7"/>
  <c r="F283" i="7"/>
  <c r="G206" i="7"/>
  <c r="F206" i="7"/>
  <c r="G263" i="7"/>
  <c r="F263" i="7"/>
  <c r="G249" i="7"/>
  <c r="F249" i="7"/>
  <c r="G265" i="7"/>
  <c r="F265" i="7"/>
  <c r="G282" i="7"/>
  <c r="F282" i="7"/>
  <c r="G260" i="7"/>
  <c r="F260" i="7"/>
  <c r="G278" i="7"/>
  <c r="F278" i="7"/>
  <c r="G276" i="7"/>
  <c r="F276" i="7"/>
  <c r="G258" i="7"/>
  <c r="F258" i="7"/>
  <c r="G272" i="7"/>
  <c r="F272" i="7"/>
  <c r="G251" i="7"/>
  <c r="F251" i="7"/>
  <c r="G274" i="7"/>
  <c r="F274" i="7"/>
  <c r="G298" i="7"/>
  <c r="F298" i="7"/>
  <c r="G254" i="7"/>
  <c r="F254" i="7"/>
  <c r="G186" i="7"/>
  <c r="F186" i="7"/>
  <c r="G193" i="7"/>
  <c r="F193" i="7"/>
  <c r="G205" i="7"/>
  <c r="F205" i="7"/>
  <c r="G250" i="7"/>
  <c r="F250" i="7"/>
  <c r="G204" i="7"/>
  <c r="F204" i="7"/>
  <c r="G190" i="7"/>
  <c r="F190" i="7"/>
  <c r="G257" i="7"/>
  <c r="F257" i="7"/>
  <c r="G220" i="7"/>
  <c r="F220" i="7"/>
  <c r="G246" i="7"/>
  <c r="F246" i="7"/>
  <c r="G245" i="7"/>
  <c r="F245" i="7"/>
  <c r="G203" i="7"/>
  <c r="F203" i="7"/>
  <c r="G240" i="7"/>
  <c r="F240" i="7"/>
  <c r="G239" i="7"/>
  <c r="F239" i="7"/>
  <c r="G230" i="7"/>
  <c r="F230" i="7"/>
  <c r="G224" i="7"/>
  <c r="F224" i="7"/>
  <c r="G223" i="7"/>
  <c r="F223" i="7"/>
  <c r="G252" i="7"/>
  <c r="F252" i="7"/>
  <c r="G216" i="7"/>
  <c r="F216" i="7"/>
  <c r="G213" i="7"/>
  <c r="F213" i="7"/>
  <c r="G212" i="7"/>
  <c r="F212" i="7"/>
  <c r="G211" i="7"/>
  <c r="F211" i="7"/>
  <c r="G209" i="7"/>
  <c r="F209" i="7"/>
  <c r="G208" i="7"/>
  <c r="F208" i="7"/>
  <c r="G242" i="7"/>
  <c r="F242" i="7"/>
  <c r="G236" i="7"/>
  <c r="F236" i="7"/>
  <c r="G235" i="7"/>
  <c r="F235" i="7"/>
  <c r="G233" i="7"/>
  <c r="F233" i="7"/>
  <c r="G229" i="7"/>
  <c r="F229" i="7"/>
  <c r="G253" i="7"/>
  <c r="F253" i="7"/>
  <c r="G266" i="7"/>
  <c r="F266" i="7"/>
  <c r="G183" i="7"/>
  <c r="F183" i="7"/>
  <c r="G231" i="7"/>
  <c r="F231" i="7"/>
  <c r="G227" i="7"/>
  <c r="F227" i="7"/>
  <c r="G185" i="7"/>
  <c r="F185" i="7"/>
  <c r="G195" i="7"/>
  <c r="F195" i="7"/>
  <c r="G172" i="7"/>
  <c r="F172" i="7"/>
  <c r="G187" i="7"/>
  <c r="F187" i="7"/>
  <c r="G232" i="7"/>
  <c r="F232" i="7"/>
  <c r="G222" i="7"/>
  <c r="F222" i="7"/>
  <c r="G192" i="7"/>
  <c r="F192" i="7"/>
  <c r="G175" i="7"/>
  <c r="F175" i="7"/>
  <c r="G268" i="7"/>
  <c r="F268" i="7"/>
  <c r="G244" i="7"/>
  <c r="F244" i="7"/>
  <c r="G243" i="7"/>
  <c r="F243" i="7"/>
  <c r="G241" i="7"/>
  <c r="F241" i="7"/>
  <c r="G264" i="7"/>
  <c r="F264" i="7"/>
  <c r="G238" i="7"/>
  <c r="F238" i="7"/>
  <c r="G237" i="7"/>
  <c r="F237" i="7"/>
  <c r="G200" i="7"/>
  <c r="F200" i="7"/>
  <c r="G262" i="7"/>
  <c r="F262" i="7"/>
  <c r="G259" i="7"/>
  <c r="F259" i="7"/>
  <c r="G234" i="7"/>
  <c r="F234" i="7"/>
  <c r="G194" i="7"/>
  <c r="F194" i="7"/>
  <c r="G226" i="7"/>
  <c r="F226" i="7"/>
  <c r="G225" i="7"/>
  <c r="F225" i="7"/>
  <c r="G221" i="7"/>
  <c r="F221" i="7"/>
  <c r="G219" i="7"/>
  <c r="F219" i="7"/>
  <c r="G218" i="7"/>
  <c r="F218" i="7"/>
  <c r="G217" i="7"/>
  <c r="F217" i="7"/>
  <c r="G215" i="7"/>
  <c r="F215" i="7"/>
  <c r="G214" i="7"/>
  <c r="F214" i="7"/>
  <c r="G188" i="7"/>
  <c r="F188" i="7"/>
  <c r="G210" i="7"/>
  <c r="F210" i="7"/>
  <c r="G117" i="7"/>
  <c r="F117" i="7"/>
  <c r="G178" i="7"/>
  <c r="F178" i="7"/>
  <c r="G197" i="7"/>
  <c r="F197" i="7"/>
  <c r="G196" i="7"/>
  <c r="F196" i="7"/>
  <c r="G141" i="7"/>
  <c r="F141" i="7"/>
  <c r="G169" i="7"/>
  <c r="F169" i="7"/>
  <c r="G202" i="7"/>
  <c r="F202" i="7"/>
  <c r="G199" i="7"/>
  <c r="F199" i="7"/>
  <c r="G207" i="7"/>
  <c r="F207" i="7"/>
  <c r="G177" i="7"/>
  <c r="F177" i="7"/>
  <c r="G191" i="7"/>
  <c r="F191" i="7"/>
  <c r="G201" i="7"/>
  <c r="F201" i="7"/>
  <c r="G228" i="7"/>
  <c r="F228" i="7"/>
  <c r="G198" i="7"/>
  <c r="F198" i="7"/>
  <c r="G180" i="7"/>
  <c r="F180" i="7"/>
  <c r="G176" i="7"/>
  <c r="F176" i="7"/>
  <c r="G174" i="7"/>
  <c r="F174" i="7"/>
  <c r="G63" i="7"/>
  <c r="F63" i="7"/>
  <c r="G137" i="7"/>
  <c r="F137" i="7"/>
  <c r="G102" i="7"/>
  <c r="F102" i="7"/>
  <c r="G170" i="7"/>
  <c r="F170" i="7"/>
  <c r="G167" i="7"/>
  <c r="F167" i="7"/>
  <c r="G184" i="7"/>
  <c r="F184" i="7"/>
  <c r="G181" i="7"/>
  <c r="F181" i="7"/>
  <c r="G155" i="7"/>
  <c r="F155" i="7"/>
  <c r="G153" i="7"/>
  <c r="F153" i="7"/>
  <c r="G147" i="7"/>
  <c r="F147" i="7"/>
  <c r="G140" i="7"/>
  <c r="F140" i="7"/>
  <c r="G135" i="7"/>
  <c r="F135" i="7"/>
  <c r="G130" i="7"/>
  <c r="F130" i="7"/>
  <c r="G129" i="7"/>
  <c r="F129" i="7"/>
  <c r="G171" i="7"/>
  <c r="F171" i="7"/>
  <c r="G122" i="7"/>
  <c r="F122" i="7"/>
  <c r="G146" i="7"/>
  <c r="F146" i="7"/>
  <c r="G161" i="7"/>
  <c r="F161" i="7"/>
  <c r="G158" i="7"/>
  <c r="F158" i="7"/>
  <c r="G179" i="7"/>
  <c r="F179" i="7"/>
  <c r="G139" i="7"/>
  <c r="F139" i="7"/>
  <c r="G134" i="7"/>
  <c r="F134" i="7"/>
  <c r="G173" i="7"/>
  <c r="F173" i="7"/>
  <c r="F145" i="7"/>
  <c r="H145" i="7" s="1"/>
  <c r="G166" i="7"/>
  <c r="F166" i="7"/>
  <c r="G168" i="7"/>
  <c r="F168" i="7"/>
  <c r="G154" i="7"/>
  <c r="F154" i="7"/>
  <c r="G152" i="7"/>
  <c r="F152" i="7"/>
  <c r="G138" i="7"/>
  <c r="F138" i="7"/>
  <c r="G105" i="7"/>
  <c r="F105" i="7"/>
  <c r="G136" i="7"/>
  <c r="F136" i="7"/>
  <c r="G132" i="7"/>
  <c r="F132" i="7"/>
  <c r="G127" i="7"/>
  <c r="F127" i="7"/>
  <c r="G119" i="7"/>
  <c r="F119" i="7"/>
  <c r="G165" i="7"/>
  <c r="F165" i="7"/>
  <c r="G164" i="7"/>
  <c r="F164" i="7"/>
  <c r="G163" i="7"/>
  <c r="F163" i="7"/>
  <c r="G162" i="7"/>
  <c r="F162" i="7"/>
  <c r="G160" i="7"/>
  <c r="F160" i="7"/>
  <c r="G159" i="7"/>
  <c r="F159" i="7"/>
  <c r="G182" i="7"/>
  <c r="F182" i="7"/>
  <c r="G157" i="7"/>
  <c r="F157" i="7"/>
  <c r="G156" i="7"/>
  <c r="F156" i="7"/>
  <c r="G114" i="7"/>
  <c r="F114" i="7"/>
  <c r="G151" i="7"/>
  <c r="F151" i="7"/>
  <c r="G150" i="7"/>
  <c r="F150" i="7"/>
  <c r="G149" i="7"/>
  <c r="F149" i="7"/>
  <c r="G148" i="7"/>
  <c r="F148" i="7"/>
  <c r="G144" i="7"/>
  <c r="F144" i="7"/>
  <c r="G143" i="7"/>
  <c r="F143" i="7"/>
  <c r="G142" i="7"/>
  <c r="F142" i="7"/>
  <c r="G133" i="7"/>
  <c r="F133" i="7"/>
  <c r="G104" i="7"/>
  <c r="F104" i="7"/>
  <c r="G131" i="7"/>
  <c r="F131" i="7"/>
  <c r="G128" i="7"/>
  <c r="F128" i="7"/>
  <c r="G126" i="7"/>
  <c r="F126" i="7"/>
  <c r="G125" i="7"/>
  <c r="F125" i="7"/>
  <c r="G124" i="7"/>
  <c r="F124" i="7"/>
  <c r="G103" i="7"/>
  <c r="F103" i="7"/>
  <c r="F121" i="7"/>
  <c r="G121" i="7"/>
  <c r="F123" i="7"/>
  <c r="G123" i="7"/>
  <c r="G120" i="7"/>
  <c r="F120" i="7"/>
  <c r="G118" i="7"/>
  <c r="F118" i="7"/>
  <c r="G92" i="7"/>
  <c r="F92" i="7"/>
  <c r="G101" i="7"/>
  <c r="F101" i="7"/>
  <c r="G112" i="7"/>
  <c r="F112" i="7"/>
  <c r="G93" i="7"/>
  <c r="F93" i="7"/>
  <c r="G91" i="7"/>
  <c r="F91" i="7"/>
  <c r="G115" i="7"/>
  <c r="F115" i="7"/>
  <c r="G98" i="7"/>
  <c r="F98" i="7"/>
  <c r="G113" i="7"/>
  <c r="F113" i="7"/>
  <c r="G111" i="7"/>
  <c r="F111" i="7"/>
  <c r="G109" i="7"/>
  <c r="F109" i="7"/>
  <c r="G108" i="7"/>
  <c r="F108" i="7"/>
  <c r="G107" i="7"/>
  <c r="F107" i="7"/>
  <c r="G106" i="7"/>
  <c r="F106" i="7"/>
  <c r="G87" i="7"/>
  <c r="F87" i="7"/>
  <c r="G116" i="7"/>
  <c r="F116" i="7"/>
  <c r="G65" i="7"/>
  <c r="F65" i="7"/>
  <c r="G86" i="7"/>
  <c r="F86" i="7"/>
  <c r="G85" i="7"/>
  <c r="F85" i="7"/>
  <c r="G84" i="7"/>
  <c r="F84" i="7"/>
  <c r="G100" i="7"/>
  <c r="F100" i="7"/>
  <c r="G81" i="7"/>
  <c r="F81" i="7"/>
  <c r="G78" i="7"/>
  <c r="F78" i="7"/>
  <c r="G77" i="7"/>
  <c r="F77" i="7"/>
  <c r="G76" i="7"/>
  <c r="F76" i="7"/>
  <c r="G75" i="7"/>
  <c r="F75" i="7"/>
  <c r="G74" i="7"/>
  <c r="F74" i="7"/>
  <c r="G96" i="7"/>
  <c r="F96" i="7"/>
  <c r="G94" i="7"/>
  <c r="F94" i="7"/>
  <c r="G71" i="7"/>
  <c r="F71" i="7"/>
  <c r="G70" i="7"/>
  <c r="F70" i="7"/>
  <c r="G67" i="7"/>
  <c r="F67" i="7"/>
  <c r="G66" i="7"/>
  <c r="F66" i="7"/>
  <c r="G90" i="7"/>
  <c r="F90" i="7"/>
  <c r="G88" i="7"/>
  <c r="F88" i="7"/>
  <c r="G64" i="7"/>
  <c r="F64" i="7"/>
  <c r="G89" i="7"/>
  <c r="F89" i="7"/>
  <c r="F110" i="7"/>
  <c r="H110" i="7" s="1"/>
  <c r="G99" i="7"/>
  <c r="F99" i="7"/>
  <c r="G97" i="7"/>
  <c r="F97" i="7"/>
  <c r="G61" i="7"/>
  <c r="F61" i="7"/>
  <c r="G95" i="7"/>
  <c r="F95" i="7"/>
  <c r="G73" i="7"/>
  <c r="F73" i="7"/>
  <c r="G69" i="7"/>
  <c r="F69" i="7"/>
  <c r="G68" i="7"/>
  <c r="F68" i="7"/>
  <c r="G60" i="7"/>
  <c r="F60" i="7"/>
  <c r="G62" i="7"/>
  <c r="F62" i="7"/>
  <c r="G59" i="7"/>
  <c r="F59" i="7"/>
  <c r="G31" i="7"/>
  <c r="F31" i="7"/>
  <c r="G50" i="7"/>
  <c r="F50" i="7"/>
  <c r="G44" i="7"/>
  <c r="F44" i="7"/>
  <c r="G56" i="7"/>
  <c r="F56" i="7"/>
  <c r="G55" i="7"/>
  <c r="F55" i="7"/>
  <c r="G21" i="7"/>
  <c r="F21" i="7"/>
  <c r="G19" i="7"/>
  <c r="F19" i="7"/>
  <c r="G34" i="7"/>
  <c r="F34" i="7"/>
  <c r="G29" i="7"/>
  <c r="F29" i="7"/>
  <c r="G28" i="7"/>
  <c r="F28" i="7"/>
  <c r="F16" i="7"/>
  <c r="H16" i="7" s="1"/>
  <c r="G25" i="7"/>
  <c r="F25" i="7"/>
  <c r="G53" i="7"/>
  <c r="F53" i="7"/>
  <c r="G52" i="7"/>
  <c r="F52" i="7"/>
  <c r="G49" i="7"/>
  <c r="F49" i="7"/>
  <c r="G48" i="7"/>
  <c r="F48" i="7"/>
  <c r="G47" i="7"/>
  <c r="F47" i="7"/>
  <c r="G46" i="7"/>
  <c r="F46" i="7"/>
  <c r="F26" i="7"/>
  <c r="G26" i="7"/>
  <c r="F27" i="7"/>
  <c r="G27" i="7"/>
  <c r="F30" i="7"/>
  <c r="G30" i="7"/>
  <c r="F32" i="7"/>
  <c r="G32" i="7"/>
  <c r="F33" i="7"/>
  <c r="G33" i="7"/>
  <c r="F35" i="7"/>
  <c r="G35" i="7"/>
  <c r="F36" i="7"/>
  <c r="G36" i="7"/>
  <c r="F37" i="7"/>
  <c r="G37" i="7"/>
  <c r="F38" i="7"/>
  <c r="G38" i="7"/>
  <c r="F39" i="7"/>
  <c r="G39" i="7"/>
  <c r="F41" i="7"/>
  <c r="G41" i="7"/>
  <c r="F42" i="7"/>
  <c r="G42" i="7"/>
  <c r="F43" i="7"/>
  <c r="G43" i="7"/>
  <c r="F45" i="7"/>
  <c r="G45" i="7"/>
  <c r="F13" i="7"/>
  <c r="G13" i="7"/>
  <c r="F14" i="7"/>
  <c r="G14" i="7"/>
  <c r="F15" i="7"/>
  <c r="G15" i="7"/>
  <c r="F17" i="7"/>
  <c r="G17" i="7"/>
  <c r="F18" i="7"/>
  <c r="G18" i="7"/>
  <c r="F20" i="7"/>
  <c r="G20" i="7"/>
  <c r="F23" i="7"/>
  <c r="G23" i="7"/>
  <c r="F24" i="7"/>
  <c r="G24" i="7"/>
  <c r="G12" i="7"/>
  <c r="F12" i="7"/>
  <c r="H29" i="7" l="1"/>
  <c r="H19" i="7"/>
  <c r="H55" i="7"/>
  <c r="H44" i="7"/>
  <c r="H31" i="7"/>
  <c r="H62" i="7"/>
  <c r="H60" i="7"/>
  <c r="H69" i="7"/>
  <c r="H73" i="7"/>
  <c r="H61" i="7"/>
  <c r="H99" i="7"/>
  <c r="H173" i="7"/>
  <c r="H139" i="7"/>
  <c r="H158" i="7"/>
  <c r="H146" i="7"/>
  <c r="H171" i="7"/>
  <c r="H130" i="7"/>
  <c r="H140" i="7"/>
  <c r="H153" i="7"/>
  <c r="H181" i="7"/>
  <c r="H167" i="7"/>
  <c r="H102" i="7"/>
  <c r="H63" i="7"/>
  <c r="H176" i="7"/>
  <c r="H198" i="7"/>
  <c r="H201" i="7"/>
  <c r="H177" i="7"/>
  <c r="H199" i="7"/>
  <c r="H169" i="7"/>
  <c r="H196" i="7"/>
  <c r="H178" i="7"/>
  <c r="H210" i="7"/>
  <c r="H214" i="7"/>
  <c r="H217" i="7"/>
  <c r="H219" i="7"/>
  <c r="H225" i="7"/>
  <c r="H194" i="7"/>
  <c r="H259" i="7"/>
  <c r="H200" i="7"/>
  <c r="H238" i="7"/>
  <c r="H241" i="7"/>
  <c r="H244" i="7"/>
  <c r="H175" i="7"/>
  <c r="H222" i="7"/>
  <c r="H187" i="7"/>
  <c r="H195" i="7"/>
  <c r="H227" i="7"/>
  <c r="H183" i="7"/>
  <c r="H253" i="7"/>
  <c r="H233" i="7"/>
  <c r="H236" i="7"/>
  <c r="H208" i="7"/>
  <c r="H211" i="7"/>
  <c r="H213" i="7"/>
  <c r="H252" i="7"/>
  <c r="H224" i="7"/>
  <c r="H239" i="7"/>
  <c r="H203" i="7"/>
  <c r="H246" i="7"/>
  <c r="H257" i="7"/>
  <c r="H204" i="7"/>
  <c r="H205" i="7"/>
  <c r="H186" i="7"/>
  <c r="H298" i="7"/>
  <c r="H251" i="7"/>
  <c r="H258" i="7"/>
  <c r="H278" i="7"/>
  <c r="H282" i="7"/>
  <c r="H249" i="7"/>
  <c r="H206" i="7"/>
  <c r="H273" i="7"/>
  <c r="H261" i="7"/>
  <c r="H271" i="7"/>
  <c r="H281" i="7"/>
  <c r="H300" i="7"/>
  <c r="H306" i="7"/>
  <c r="H284" i="7"/>
  <c r="H288" i="7"/>
  <c r="H293" i="7"/>
  <c r="H325" i="7"/>
  <c r="H310" i="7"/>
  <c r="H316" i="7"/>
  <c r="H280" i="7"/>
  <c r="H354" i="7"/>
  <c r="H364" i="7"/>
  <c r="H382" i="7"/>
  <c r="H384" i="7"/>
  <c r="H370" i="7"/>
  <c r="H344" i="7"/>
  <c r="H369" i="7"/>
  <c r="H346" i="7"/>
  <c r="H361" i="7"/>
  <c r="H342" i="7"/>
  <c r="H366" i="7"/>
  <c r="H377" i="7"/>
  <c r="H380" i="7"/>
  <c r="H383" i="7"/>
  <c r="H328" i="7"/>
  <c r="H358" i="7"/>
  <c r="H353" i="7"/>
  <c r="H373" i="7"/>
  <c r="H121" i="7"/>
  <c r="H367" i="7"/>
  <c r="H17" i="7"/>
  <c r="H42" i="7"/>
  <c r="H36" i="7"/>
  <c r="H26" i="7"/>
  <c r="H24" i="7"/>
  <c r="H14" i="7"/>
  <c r="H33" i="7"/>
  <c r="H20" i="7"/>
  <c r="H45" i="7"/>
  <c r="H38" i="7"/>
  <c r="H30" i="7"/>
  <c r="H329" i="7"/>
  <c r="H317" i="7"/>
  <c r="H334" i="7"/>
  <c r="H322" i="7"/>
  <c r="H248" i="7"/>
  <c r="H318" i="7"/>
  <c r="H256" i="7"/>
  <c r="H349" i="7"/>
  <c r="H356" i="7"/>
  <c r="H374" i="7"/>
  <c r="H360" i="7"/>
  <c r="H134" i="7"/>
  <c r="H179" i="7"/>
  <c r="H161" i="7"/>
  <c r="H122" i="7"/>
  <c r="H129" i="7"/>
  <c r="H135" i="7"/>
  <c r="H147" i="7"/>
  <c r="H155" i="7"/>
  <c r="H184" i="7"/>
  <c r="H170" i="7"/>
  <c r="H137" i="7"/>
  <c r="H174" i="7"/>
  <c r="H330" i="7"/>
  <c r="H12" i="7"/>
  <c r="H285" i="7"/>
  <c r="H338" i="7"/>
  <c r="H297" i="7"/>
  <c r="H347" i="7"/>
  <c r="H350" i="7"/>
  <c r="H352" i="7"/>
  <c r="H357" i="7"/>
  <c r="H362" i="7"/>
  <c r="H336" i="7"/>
  <c r="H368" i="7"/>
  <c r="H64" i="7"/>
  <c r="H90" i="7"/>
  <c r="H291" i="7"/>
  <c r="H308" i="7"/>
  <c r="H286" i="7"/>
  <c r="H296" i="7"/>
  <c r="H321" i="7"/>
  <c r="H302" i="7"/>
  <c r="H275" i="7"/>
  <c r="H379" i="7"/>
  <c r="H180" i="7"/>
  <c r="H37" i="7"/>
  <c r="H35" i="7"/>
  <c r="H32" i="7"/>
  <c r="H27" i="7"/>
  <c r="H123" i="7"/>
  <c r="H372" i="7"/>
  <c r="H341" i="7"/>
  <c r="H15" i="7"/>
  <c r="H41" i="7"/>
  <c r="H47" i="7"/>
  <c r="H49" i="7"/>
  <c r="H53" i="7"/>
  <c r="H25" i="7"/>
  <c r="H67" i="7"/>
  <c r="H71" i="7"/>
  <c r="H96" i="7"/>
  <c r="H75" i="7"/>
  <c r="H77" i="7"/>
  <c r="H81" i="7"/>
  <c r="H84" i="7"/>
  <c r="H86" i="7"/>
  <c r="H116" i="7"/>
  <c r="H106" i="7"/>
  <c r="H108" i="7"/>
  <c r="H111" i="7"/>
  <c r="H98" i="7"/>
  <c r="H91" i="7"/>
  <c r="H112" i="7"/>
  <c r="H92" i="7"/>
  <c r="H120" i="7"/>
  <c r="H124" i="7"/>
  <c r="H126" i="7"/>
  <c r="H131" i="7"/>
  <c r="H133" i="7"/>
  <c r="H143" i="7"/>
  <c r="H148" i="7"/>
  <c r="H150" i="7"/>
  <c r="H114" i="7"/>
  <c r="H157" i="7"/>
  <c r="H159" i="7"/>
  <c r="H162" i="7"/>
  <c r="H164" i="7"/>
  <c r="H119" i="7"/>
  <c r="H132" i="7"/>
  <c r="H105" i="7"/>
  <c r="H152" i="7"/>
  <c r="H168" i="7"/>
  <c r="H311" i="7"/>
  <c r="H314" i="7"/>
  <c r="H18" i="7"/>
  <c r="H43" i="7"/>
  <c r="H28" i="7"/>
  <c r="H34" i="7"/>
  <c r="H21" i="7"/>
  <c r="H56" i="7"/>
  <c r="H50" i="7"/>
  <c r="H59" i="7"/>
  <c r="H68" i="7"/>
  <c r="H95" i="7"/>
  <c r="H97" i="7"/>
  <c r="H228" i="7"/>
  <c r="H191" i="7"/>
  <c r="H207" i="7"/>
  <c r="H202" i="7"/>
  <c r="H141" i="7"/>
  <c r="H197" i="7"/>
  <c r="H117" i="7"/>
  <c r="H188" i="7"/>
  <c r="H215" i="7"/>
  <c r="H218" i="7"/>
  <c r="H221" i="7"/>
  <c r="H226" i="7"/>
  <c r="H234" i="7"/>
  <c r="H262" i="7"/>
  <c r="H237" i="7"/>
  <c r="H264" i="7"/>
  <c r="H243" i="7"/>
  <c r="H268" i="7"/>
  <c r="H192" i="7"/>
  <c r="H232" i="7"/>
  <c r="H172" i="7"/>
  <c r="H185" i="7"/>
  <c r="H231" i="7"/>
  <c r="H266" i="7"/>
  <c r="H229" i="7"/>
  <c r="H235" i="7"/>
  <c r="H242" i="7"/>
  <c r="H209" i="7"/>
  <c r="H212" i="7"/>
  <c r="H216" i="7"/>
  <c r="H223" i="7"/>
  <c r="H230" i="7"/>
  <c r="H240" i="7"/>
  <c r="H245" i="7"/>
  <c r="H220" i="7"/>
  <c r="H190" i="7"/>
  <c r="H250" i="7"/>
  <c r="H193" i="7"/>
  <c r="H254" i="7"/>
  <c r="H274" i="7"/>
  <c r="H272" i="7"/>
  <c r="H276" i="7"/>
  <c r="H260" i="7"/>
  <c r="H265" i="7"/>
  <c r="H263" i="7"/>
  <c r="H283" i="7"/>
  <c r="H279" i="7"/>
  <c r="H247" i="7"/>
  <c r="H255" i="7"/>
  <c r="H267" i="7"/>
  <c r="H277" i="7"/>
  <c r="H270" i="7"/>
  <c r="H287" i="7"/>
  <c r="H290" i="7"/>
  <c r="H303" i="7"/>
  <c r="H309" i="7"/>
  <c r="H327" i="7"/>
  <c r="H289" i="7"/>
  <c r="H313" i="7"/>
  <c r="H339" i="7"/>
  <c r="H332" i="7"/>
  <c r="H320" i="7"/>
  <c r="H337" i="7"/>
  <c r="H326" i="7"/>
  <c r="H331" i="7"/>
  <c r="H319" i="7"/>
  <c r="H323" i="7"/>
  <c r="H343" i="7"/>
  <c r="H345" i="7"/>
  <c r="H348" i="7"/>
  <c r="H351" i="7"/>
  <c r="H355" i="7"/>
  <c r="H335" i="7"/>
  <c r="H363" i="7"/>
  <c r="H365" i="7"/>
  <c r="H371" i="7"/>
  <c r="H376" i="7"/>
  <c r="H333" i="7"/>
  <c r="H375" i="7"/>
  <c r="H46" i="7"/>
  <c r="H48" i="7"/>
  <c r="H52" i="7"/>
  <c r="H89" i="7"/>
  <c r="H88" i="7"/>
  <c r="H66" i="7"/>
  <c r="H70" i="7"/>
  <c r="H94" i="7"/>
  <c r="H74" i="7"/>
  <c r="H76" i="7"/>
  <c r="H78" i="7"/>
  <c r="H100" i="7"/>
  <c r="H85" i="7"/>
  <c r="H65" i="7"/>
  <c r="H87" i="7"/>
  <c r="H107" i="7"/>
  <c r="H109" i="7"/>
  <c r="H113" i="7"/>
  <c r="H115" i="7"/>
  <c r="H93" i="7"/>
  <c r="H101" i="7"/>
  <c r="H118" i="7"/>
  <c r="H103" i="7"/>
  <c r="H125" i="7"/>
  <c r="H128" i="7"/>
  <c r="H104" i="7"/>
  <c r="H142" i="7"/>
  <c r="H144" i="7"/>
  <c r="H149" i="7"/>
  <c r="H151" i="7"/>
  <c r="H156" i="7"/>
  <c r="H182" i="7"/>
  <c r="H160" i="7"/>
  <c r="H163" i="7"/>
  <c r="H165" i="7"/>
  <c r="H127" i="7"/>
  <c r="H136" i="7"/>
  <c r="H138" i="7"/>
  <c r="H154" i="7"/>
  <c r="H166" i="7"/>
  <c r="H295" i="7"/>
  <c r="H299" i="7"/>
  <c r="H301" i="7"/>
  <c r="H304" i="7"/>
  <c r="H307" i="7"/>
  <c r="H312" i="7"/>
  <c r="H324" i="7"/>
  <c r="H23" i="7"/>
  <c r="H13" i="7"/>
  <c r="H39" i="7"/>
  <c r="H359" i="7"/>
  <c r="H381" i="7"/>
</calcChain>
</file>

<file path=xl/sharedStrings.xml><?xml version="1.0" encoding="utf-8"?>
<sst xmlns="http://schemas.openxmlformats.org/spreadsheetml/2006/main" count="2132" uniqueCount="906">
  <si>
    <t>Abbreviated Journal Title</t>
  </si>
  <si>
    <t>FINAL SCORE</t>
  </si>
  <si>
    <t>FORBES</t>
  </si>
  <si>
    <t>ECONOMETRICA</t>
  </si>
  <si>
    <t>ECONOMICA</t>
  </si>
  <si>
    <t>FOOD POLICY</t>
  </si>
  <si>
    <t>KYKLOS</t>
  </si>
  <si>
    <t>PHARMACOECONOMICS</t>
  </si>
  <si>
    <t>PUBLIC CHOICE</t>
  </si>
  <si>
    <t>2020 AIS</t>
  </si>
  <si>
    <t>Abacus-A Journal of Accounting Finance and Business Studies</t>
  </si>
  <si>
    <t>ACCOUNTING AND BUSINESS RESEARCH</t>
  </si>
  <si>
    <t>Accounting and Finance</t>
  </si>
  <si>
    <t>Accounting Auditing &amp; Accountability Journal</t>
  </si>
  <si>
    <t>Accounting Forum</t>
  </si>
  <si>
    <t>Accounting Horizons</t>
  </si>
  <si>
    <t>ACCOUNTING ORGANIZATIONS AND SOCIETY</t>
  </si>
  <si>
    <t>ACCOUNTING REVIEW</t>
  </si>
  <si>
    <t>Annual Review of Financial Economics</t>
  </si>
  <si>
    <t>Asia-Pacific Journal of Accounting &amp; Economics</t>
  </si>
  <si>
    <t>Asia-Pacific Journal of Financial Studies</t>
  </si>
  <si>
    <t>AUDITING-A JOURNAL OF PRACTICE &amp; THEORY</t>
  </si>
  <si>
    <t>Australian Accounting Review</t>
  </si>
  <si>
    <t>Borsa Istanbul Review</t>
  </si>
  <si>
    <t>British Accounting Review</t>
  </si>
  <si>
    <t>Comptabilite Controle Audit</t>
  </si>
  <si>
    <t>CONTEMPORARY ACCOUNTING RESEARCH</t>
  </si>
  <si>
    <t>CORPORATE GOVERNANCE-AN INTERNATIONAL REVIEW</t>
  </si>
  <si>
    <t>Critical Perspectives on Accounting</t>
  </si>
  <si>
    <t>Emerging Markets Review</t>
  </si>
  <si>
    <t>European Accounting Review</t>
  </si>
  <si>
    <t>European Financial Management</t>
  </si>
  <si>
    <t>European Journal of Finance</t>
  </si>
  <si>
    <t>FEDERAL RESERVE BANK OF ST LOUIS REVIEW</t>
  </si>
  <si>
    <t>FINANCE A UVER-CZECH JOURNAL OF ECONOMICS AND FINANCE</t>
  </si>
  <si>
    <t>FINANCE AND STOCHASTICS</t>
  </si>
  <si>
    <t>Finance Research Letters</t>
  </si>
  <si>
    <t>FINANCIAL ANALYSTS JOURNAL</t>
  </si>
  <si>
    <t>Financial Innovation</t>
  </si>
  <si>
    <t>FINANCIAL MANAGEMENT</t>
  </si>
  <si>
    <t>FinanzArchiv</t>
  </si>
  <si>
    <t>FISCAL STUDIES</t>
  </si>
  <si>
    <t>GENEVA PAPERS ON RISK AND INSURANCE-ISSUES AND PRACTICE</t>
  </si>
  <si>
    <t>Geneva Risk and Insurance Review</t>
  </si>
  <si>
    <t>IMF Economic Review</t>
  </si>
  <si>
    <t>International Finance</t>
  </si>
  <si>
    <t>International Insolvency Review</t>
  </si>
  <si>
    <t>International Journal of Accounting Information Systems</t>
  </si>
  <si>
    <t>INTERNATIONAL JOURNAL OF AUDITING</t>
  </si>
  <si>
    <t>International Journal of Central Banking</t>
  </si>
  <si>
    <t>INTERNATIONAL JOURNAL OF FINANCE &amp; ECONOMICS</t>
  </si>
  <si>
    <t>International Journal of Islamic and Middle Eastern Finance and Management</t>
  </si>
  <si>
    <t>International Review of Economics &amp; Finance</t>
  </si>
  <si>
    <t>International Review of Finance</t>
  </si>
  <si>
    <t>International Review of Financial Analysis</t>
  </si>
  <si>
    <t>Investment Analysts Journal</t>
  </si>
  <si>
    <t>JOURNAL OF ACCOUNTING &amp; ECONOMICS</t>
  </si>
  <si>
    <t>JOURNAL OF ACCOUNTING AND PUBLIC POLICY</t>
  </si>
  <si>
    <t>JOURNAL OF ACCOUNTING RESEARCH</t>
  </si>
  <si>
    <t>JOURNAL OF BANKING &amp; FINANCE</t>
  </si>
  <si>
    <t>Journal of Behavioral Finance</t>
  </si>
  <si>
    <t>Journal of Business Finance &amp; Accounting</t>
  </si>
  <si>
    <t>Journal of Commodity Markets</t>
  </si>
  <si>
    <t>Journal of Computational Finance</t>
  </si>
  <si>
    <t>Journal of Contemporary Accounting &amp; Economics</t>
  </si>
  <si>
    <t>JOURNAL OF CORPORATE FINANCE</t>
  </si>
  <si>
    <t>Journal of Credit Risk</t>
  </si>
  <si>
    <t>Journal of Empirical Finance</t>
  </si>
  <si>
    <t>JOURNAL OF FINANCE</t>
  </si>
  <si>
    <t>JOURNAL OF FINANCIAL AND QUANTITATIVE ANALYSIS</t>
  </si>
  <si>
    <t>Journal of Financial Econometrics</t>
  </si>
  <si>
    <t>JOURNAL OF FINANCIAL ECONOMICS</t>
  </si>
  <si>
    <t>JOURNAL OF FINANCIAL INTERMEDIATION</t>
  </si>
  <si>
    <t>JOURNAL OF FINANCIAL MARKETS</t>
  </si>
  <si>
    <t>JOURNAL OF FINANCIAL RESEARCH</t>
  </si>
  <si>
    <t>JOURNAL OF FINANCIAL SERVICES RESEARCH</t>
  </si>
  <si>
    <t>Journal of Financial Stability</t>
  </si>
  <si>
    <t>JOURNAL OF FUTURES MARKETS</t>
  </si>
  <si>
    <t>JOURNAL OF INDUSTRIAL ECONOMICS</t>
  </si>
  <si>
    <t>JOURNAL OF INFORMATION SYSTEMS</t>
  </si>
  <si>
    <t>Journal of International Financial Management &amp; Accounting</t>
  </si>
  <si>
    <t>Journal of International Financial Markets Institutions &amp; Money</t>
  </si>
  <si>
    <t>JOURNAL OF INTERNATIONAL MONEY AND FINANCE</t>
  </si>
  <si>
    <t>JOURNAL OF MONETARY ECONOMICS</t>
  </si>
  <si>
    <t>JOURNAL OF MONEY CREDIT AND BANKING</t>
  </si>
  <si>
    <t>Journal of Multinational Financial Management</t>
  </si>
  <si>
    <t>Journal of Operational Risk</t>
  </si>
  <si>
    <t>Journal of Pension Economics &amp; Finance</t>
  </si>
  <si>
    <t>JOURNAL OF REAL ESTATE FINANCE AND ECONOMICS</t>
  </si>
  <si>
    <t>Journal of Real Estate Research</t>
  </si>
  <si>
    <t>Journal of Risk</t>
  </si>
  <si>
    <t>JOURNAL OF RISK AND INSURANCE</t>
  </si>
  <si>
    <t>JOURNAL OF RISK AND UNCERTAINTY</t>
  </si>
  <si>
    <t>Journal of Risk Model Validation</t>
  </si>
  <si>
    <t>Management Accounting Research</t>
  </si>
  <si>
    <t>Managerial Auditing Journal</t>
  </si>
  <si>
    <t>MATHEMATICAL FINANCE</t>
  </si>
  <si>
    <t>Mathematics and Financial Economics</t>
  </si>
  <si>
    <t>NATIONAL TAX JOURNAL</t>
  </si>
  <si>
    <t>North American Journal of Economics and Finance</t>
  </si>
  <si>
    <t>Pacific-Basin Finance Journal</t>
  </si>
  <si>
    <t>Qualitative Research in Accounting and Management</t>
  </si>
  <si>
    <t>QUANTITATIVE FINANCE</t>
  </si>
  <si>
    <t>REAL ESTATE ECONOMICS</t>
  </si>
  <si>
    <t>Research in International Business and Finance</t>
  </si>
  <si>
    <t>REVIEW OF ACCOUNTING STUDIES</t>
  </si>
  <si>
    <t>Review of Derivatives Research</t>
  </si>
  <si>
    <t>Review of Finance</t>
  </si>
  <si>
    <t>REVIEW OF FINANCIAL STUDIES</t>
  </si>
  <si>
    <t>Revista de Contabilidad-Spanish Accounting Review</t>
  </si>
  <si>
    <t>SIAM Journal on Financial Mathematics</t>
  </si>
  <si>
    <t>Sustainability Accounting Management and Policy Journal</t>
  </si>
  <si>
    <t>Venture Capital</t>
  </si>
  <si>
    <t>WORLD BANK ECONOMIC REVIEW</t>
  </si>
  <si>
    <t>WORLD ECONOMY</t>
  </si>
  <si>
    <t>Journal of Derivatives</t>
  </si>
  <si>
    <t>ACTA OECONOMICA</t>
  </si>
  <si>
    <t>Agribusiness</t>
  </si>
  <si>
    <t>AGRICULTURAL ECONOMICS</t>
  </si>
  <si>
    <t>Agricultural Economics-Zemedelska Ekonomika</t>
  </si>
  <si>
    <t>American Economic Journal-Applied Economics</t>
  </si>
  <si>
    <t>American Economic Journal-Economic Policy</t>
  </si>
  <si>
    <t>American Economic Journal-Macroeconomics</t>
  </si>
  <si>
    <t>American Economic Journal-Microeconomics</t>
  </si>
  <si>
    <t>AMERICAN ECONOMIC REVIEW</t>
  </si>
  <si>
    <t>AMERICAN JOURNAL OF AGRICULTURAL ECONOMICS</t>
  </si>
  <si>
    <t>AMERICAN JOURNAL OF ECONOMICS AND SOCIOLOGY</t>
  </si>
  <si>
    <t>American Journal of Health Economics</t>
  </si>
  <si>
    <t>American Law and Economics Review</t>
  </si>
  <si>
    <t>Amfiteatru Economic</t>
  </si>
  <si>
    <t>Annals of Economics and Finance</t>
  </si>
  <si>
    <t>Annals of Public and Cooperative Economics</t>
  </si>
  <si>
    <t>ANNALS OF REGIONAL SCIENCE</t>
  </si>
  <si>
    <t>Annual Review of Economics</t>
  </si>
  <si>
    <t>Annual Review of Resource Economics</t>
  </si>
  <si>
    <t>Applied Economic Analysis</t>
  </si>
  <si>
    <t>Applied Economic Perspectives and Policy</t>
  </si>
  <si>
    <t>APPLIED ECONOMICS</t>
  </si>
  <si>
    <t>APPLIED ECONOMICS LETTERS</t>
  </si>
  <si>
    <t>Applied Health Economics and Health Policy</t>
  </si>
  <si>
    <t>Argumenta Oeconomica</t>
  </si>
  <si>
    <t>Asian Economic Journal</t>
  </si>
  <si>
    <t>Asian Economic Papers</t>
  </si>
  <si>
    <t>Asian Economic Policy Review</t>
  </si>
  <si>
    <t>Asian Journal of Technology Innovation</t>
  </si>
  <si>
    <t>Asian-Pacific Economic Literature</t>
  </si>
  <si>
    <t>AUSTRALIAN ECONOMIC HISTORY REVIEW</t>
  </si>
  <si>
    <t>AUSTRALIAN ECONOMIC PAPERS</t>
  </si>
  <si>
    <t>Australian Economic Review</t>
  </si>
  <si>
    <t>AUSTRALIAN JOURNAL OF AGRICULTURAL AND RESOURCE ECONOMICS</t>
  </si>
  <si>
    <t>B E Journal of Economic Analysis &amp; Policy</t>
  </si>
  <si>
    <t>B E Journal of Macroeconomics</t>
  </si>
  <si>
    <t>B E Journal of Theoretical Economics</t>
  </si>
  <si>
    <t>Baltic Journal of Economics</t>
  </si>
  <si>
    <t>BROOKINGS PAPERS ON ECONOMIC ACTIVITY</t>
  </si>
  <si>
    <t>BULLETIN OF ECONOMIC RESEARCH</t>
  </si>
  <si>
    <t>BULLETIN OF INDONESIAN ECONOMIC STUDIES</t>
  </si>
  <si>
    <t>CAMBRIDGE JOURNAL OF ECONOMICS</t>
  </si>
  <si>
    <t>Cambridge Journal of Regions Economy and Society</t>
  </si>
  <si>
    <t>CANADIAN JOURNAL OF AGRICULTURAL ECONOMICS-REVUE CANADIENNE D AGROECONOMIE</t>
  </si>
  <si>
    <t>CANADIAN JOURNAL OF ECONOMICS-REVUE CANADIENNE D ECONOMIQUE</t>
  </si>
  <si>
    <t>CANADIAN PUBLIC POLICY-ANALYSE DE POLITIQUES</t>
  </si>
  <si>
    <t>Cepal Review</t>
  </si>
  <si>
    <t>CESifo Economic Studies</t>
  </si>
  <si>
    <t>Climate Change Economics</t>
  </si>
  <si>
    <t>Cliometrica</t>
  </si>
  <si>
    <t>Competition &amp; Change</t>
  </si>
  <si>
    <t>Computational Economics</t>
  </si>
  <si>
    <t>CONTEMPORARY ECONOMIC POLICY</t>
  </si>
  <si>
    <t>Custos e Agronegocio On Line</t>
  </si>
  <si>
    <t>DEFENCE AND PEACE ECONOMICS</t>
  </si>
  <si>
    <t>DEVELOPING ECONOMIES</t>
  </si>
  <si>
    <t>E &amp; M Ekonomie a Management</t>
  </si>
  <si>
    <t>EASTERN EUROPEAN ECONOMICS</t>
  </si>
  <si>
    <t>ECOLOGICAL ECONOMICS</t>
  </si>
  <si>
    <t>Econ Journal Watch</t>
  </si>
  <si>
    <t>Econometric Reviews</t>
  </si>
  <si>
    <t>ECONOMETRIC THEORY</t>
  </si>
  <si>
    <t>Econometrics Journal</t>
  </si>
  <si>
    <t>Economia Politica</t>
  </si>
  <si>
    <t>Economic Analysis and Policy</t>
  </si>
  <si>
    <t>Economic and Labour Relations Review</t>
  </si>
  <si>
    <t>ECONOMIC AND SOCIAL REVIEW</t>
  </si>
  <si>
    <t>Economic Computation and Economic Cybernetics Studies and Research</t>
  </si>
  <si>
    <t>ECONOMIC DEVELOPMENT AND CULTURAL CHANGE</t>
  </si>
  <si>
    <t>ECONOMIC DEVELOPMENT QUARTERLY</t>
  </si>
  <si>
    <t>ECONOMIC GEOGRAPHY</t>
  </si>
  <si>
    <t>ECONOMIC HISTORY REVIEW</t>
  </si>
  <si>
    <t>Economic Change and Restructuring</t>
  </si>
  <si>
    <t>ECONOMIC INQUIRY</t>
  </si>
  <si>
    <t>ECONOMIC JOURNAL</t>
  </si>
  <si>
    <t>ECONOMIC MODELLING</t>
  </si>
  <si>
    <t>ECONOMIC POLICY</t>
  </si>
  <si>
    <t>ECONOMIC RECORD</t>
  </si>
  <si>
    <t>Economic Research-Ekonomska Istrazivanja</t>
  </si>
  <si>
    <t>Economic Systems</t>
  </si>
  <si>
    <t>Economic Systems Research</t>
  </si>
  <si>
    <t>ECONOMIC THEORY</t>
  </si>
  <si>
    <t>Economics &amp; Human Biology</t>
  </si>
  <si>
    <t>Economics &amp; Politics</t>
  </si>
  <si>
    <t>ECONOMICS AND PHILOSOPHY</t>
  </si>
  <si>
    <t>ECONOMICS LETTERS</t>
  </si>
  <si>
    <t>ECONOMICS OF EDUCATION REVIEW</t>
  </si>
  <si>
    <t>Economics of Energy &amp; Environmental Policy</t>
  </si>
  <si>
    <t>Economics of Governance</t>
  </si>
  <si>
    <t>Economics of Innovation and New Technology</t>
  </si>
  <si>
    <t>ECONOMICS OF TRANSITION</t>
  </si>
  <si>
    <t>Economics of Transportation</t>
  </si>
  <si>
    <t>Economics-The Open Access Open-Assessment E-Journal</t>
  </si>
  <si>
    <t>ECONOMIST-NETHERLANDS</t>
  </si>
  <si>
    <t>ECONOMY AND SOCIETY</t>
  </si>
  <si>
    <t>Education Finance and Policy</t>
  </si>
  <si>
    <t>EKONOMICKY CASOPIS</t>
  </si>
  <si>
    <t>EMERGING MARKETS FINANCE AND TRADE</t>
  </si>
  <si>
    <t>Empirica</t>
  </si>
  <si>
    <t>Empirical Economics</t>
  </si>
  <si>
    <t>ENERGY JOURNAL</t>
  </si>
  <si>
    <t>ENVIRONMENT AND DEVELOPMENT ECONOMICS</t>
  </si>
  <si>
    <t>ENVIRONMENTAL &amp; RESOURCE ECONOMICS</t>
  </si>
  <si>
    <t>Estudios de Economia</t>
  </si>
  <si>
    <t>Eurasian Business Review</t>
  </si>
  <si>
    <t>EUROPEAN ECONOMIC REVIEW</t>
  </si>
  <si>
    <t>European Journal of Health Economics</t>
  </si>
  <si>
    <t>European Journal of Law and Economics</t>
  </si>
  <si>
    <t>European Journal of Political Economy</t>
  </si>
  <si>
    <t>European Journal of the History of Economic Thought</t>
  </si>
  <si>
    <t>European Research on Management and Business Economics</t>
  </si>
  <si>
    <t>EUROPEAN REVIEW OF AGRICULTURAL ECONOMICS</t>
  </si>
  <si>
    <t>European Review of Economic History</t>
  </si>
  <si>
    <t>EUROPE-ASIA STUDIES</t>
  </si>
  <si>
    <t>EXPERIMENTAL ECONOMICS</t>
  </si>
  <si>
    <t>EXPLORATIONS IN ECONOMIC HISTORY</t>
  </si>
  <si>
    <t>FEMINIST ECONOMICS</t>
  </si>
  <si>
    <t>GAMES AND ECONOMIC BEHAVIOR</t>
  </si>
  <si>
    <t>German Economic Review</t>
  </si>
  <si>
    <t>Global Economic Review</t>
  </si>
  <si>
    <t>Hacienda Publica Espanola-Review of Public Economics</t>
  </si>
  <si>
    <t>HEALTH ECONOMICS</t>
  </si>
  <si>
    <t>Health Economics Review</t>
  </si>
  <si>
    <t>HISTORY OF POLITICAL ECONOMY</t>
  </si>
  <si>
    <t>HITOTSUBASHI JOURNAL OF ECONOMICS</t>
  </si>
  <si>
    <t>China &amp; World Economy</t>
  </si>
  <si>
    <t>China Agricultural Economic Review</t>
  </si>
  <si>
    <t>CHINA ECONOMIC REVIEW</t>
  </si>
  <si>
    <t>Independent Review</t>
  </si>
  <si>
    <t>INDUSTRIAL AND CORPORATE CHANGE</t>
  </si>
  <si>
    <t>Industry and Innovation</t>
  </si>
  <si>
    <t>INFORMATION ECONOMICS AND POLICY</t>
  </si>
  <si>
    <t>INSURANCE MATHEMATICS &amp; ECONOMICS</t>
  </si>
  <si>
    <t>INTERNATIONAL ECONOMIC REVIEW</t>
  </si>
  <si>
    <t>International Environmental Agreements-Politics Law and Economics</t>
  </si>
  <si>
    <t>International Journal of Economic Theory</t>
  </si>
  <si>
    <t>International Journal of Emerging Markets</t>
  </si>
  <si>
    <t>INTERNATIONAL JOURNAL OF FORECASTING</t>
  </si>
  <si>
    <t>INTERNATIONAL JOURNAL OF GAME THEORY</t>
  </si>
  <si>
    <t>INTERNATIONAL JOURNAL OF INDUSTRIAL ORGANIZATION</t>
  </si>
  <si>
    <t>International Journal of Transport Economics</t>
  </si>
  <si>
    <t>INTERNATIONAL LABOUR REVIEW</t>
  </si>
  <si>
    <t>International Review of Economics Education</t>
  </si>
  <si>
    <t>INTERNATIONAL REVIEW OF LAW AND ECONOMICS</t>
  </si>
  <si>
    <t>INTERNATIONAL TAX AND PUBLIC FINANCE</t>
  </si>
  <si>
    <t>Investigacion Economica</t>
  </si>
  <si>
    <t>Inzinerine Ekonomika-Engineering Economics</t>
  </si>
  <si>
    <t>JAHRBUCHER FUR NATIONALOKONOMIE UND STATISTIK</t>
  </si>
  <si>
    <t>JAPAN AND THE WORLD ECONOMY</t>
  </si>
  <si>
    <t>JAPANESE ECONOMIC REVIEW</t>
  </si>
  <si>
    <t>JCMS-Journal of Common Market Studies</t>
  </si>
  <si>
    <t>JOURNAL OF AFRICAN ECONOMIES</t>
  </si>
  <si>
    <t>Journal of Agrarian Change</t>
  </si>
  <si>
    <t>JOURNAL OF AGRICULTURAL AND RESOURCE ECONOMICS</t>
  </si>
  <si>
    <t>JOURNAL OF AGRICULTURAL ECONOMICS</t>
  </si>
  <si>
    <t>JOURNAL OF APPLIED ECONOMETRICS</t>
  </si>
  <si>
    <t>Journal of Applied Economics</t>
  </si>
  <si>
    <t>Journal of Asian Economics</t>
  </si>
  <si>
    <t>Journal of Australian Political Economy</t>
  </si>
  <si>
    <t>Journal of Behavioral and Experimental Economics</t>
  </si>
  <si>
    <t>JOURNAL OF BUSINESS &amp; ECONOMIC STATISTICS</t>
  </si>
  <si>
    <t>Journal of Business Economics and Management</t>
  </si>
  <si>
    <t>JOURNAL OF COMPARATIVE ECONOMICS</t>
  </si>
  <si>
    <t>Journal of Competition Law &amp; Economics</t>
  </si>
  <si>
    <t>Journal of Competitiveness</t>
  </si>
  <si>
    <t>JOURNAL OF CONSUMER AFFAIRS</t>
  </si>
  <si>
    <t>Journal of Cultural Economics</t>
  </si>
  <si>
    <t>Journal of Cultural Economy</t>
  </si>
  <si>
    <t>Journal of Demographic Economics</t>
  </si>
  <si>
    <t>JOURNAL OF DEVELOPMENT ECONOMICS</t>
  </si>
  <si>
    <t>JOURNAL OF DEVELOPMENT STUDIES</t>
  </si>
  <si>
    <t>JOURNAL OF ECONOMIC BEHAVIOR &amp; ORGANIZATION</t>
  </si>
  <si>
    <t>JOURNAL OF ECONOMIC DYNAMICS &amp; CONTROL</t>
  </si>
  <si>
    <t>JOURNAL OF ECONOMIC EDUCATION</t>
  </si>
  <si>
    <t>JOURNAL OF ECONOMIC GEOGRAPHY</t>
  </si>
  <si>
    <t>JOURNAL OF ECONOMIC GROWTH</t>
  </si>
  <si>
    <t>JOURNAL OF ECONOMIC HISTORY</t>
  </si>
  <si>
    <t>Journal of Economic Inequality</t>
  </si>
  <si>
    <t>Journal of Economic Interaction and Coordination</t>
  </si>
  <si>
    <t>JOURNAL OF ECONOMIC ISSUES</t>
  </si>
  <si>
    <t>JOURNAL OF ECONOMIC LITERATURE</t>
  </si>
  <si>
    <t>Journal of Economic Methodology</t>
  </si>
  <si>
    <t>JOURNAL OF ECONOMIC PERSPECTIVES</t>
  </si>
  <si>
    <t>Journal of Economic Policy Reform</t>
  </si>
  <si>
    <t>JOURNAL OF ECONOMIC PSYCHOLOGY</t>
  </si>
  <si>
    <t>JOURNAL OF ECONOMIC SURVEYS</t>
  </si>
  <si>
    <t>JOURNAL OF ECONOMIC THEORY</t>
  </si>
  <si>
    <t>Journal of Economics</t>
  </si>
  <si>
    <t>JOURNAL OF ECONOMICS &amp; MANAGEMENT STRATEGY</t>
  </si>
  <si>
    <t>JOURNAL OF ENVIRONMENTAL ECONOMICS AND MANAGEMENT</t>
  </si>
  <si>
    <t>JOURNAL OF EVOLUTIONARY ECONOMICS</t>
  </si>
  <si>
    <t>JOURNAL OF FORECASTING</t>
  </si>
  <si>
    <t>Journal of Forest Economics</t>
  </si>
  <si>
    <t>JOURNAL OF HEALTH ECONOMICS</t>
  </si>
  <si>
    <t>JOURNAL OF HOUSING ECONOMICS</t>
  </si>
  <si>
    <t>Journal of Human Capital</t>
  </si>
  <si>
    <t>JOURNAL OF HUMAN RESOURCES</t>
  </si>
  <si>
    <t>Journal of Choice Modelling</t>
  </si>
  <si>
    <t>JOURNAL OF INSTITUTIONAL AND THEORETICAL ECONOMICS-ZEITSCHRIFT FUR DIE GESAMTE STAATSWISSENSCHAFT</t>
  </si>
  <si>
    <t>Journal of Institutional Economics</t>
  </si>
  <si>
    <t>JOURNAL OF INTERNATIONAL ECONOMICS</t>
  </si>
  <si>
    <t>Journal of International Trade &amp; Economic Development</t>
  </si>
  <si>
    <t>Journal of Korea Trade</t>
  </si>
  <si>
    <t>JOURNAL OF LABOR ECONOMICS</t>
  </si>
  <si>
    <t>JOURNAL OF LAW &amp; ECONOMICS</t>
  </si>
  <si>
    <t>JOURNAL OF LAW ECONOMICS &amp; ORGANIZATION</t>
  </si>
  <si>
    <t>JOURNAL OF MACROECONOMICS</t>
  </si>
  <si>
    <t>JOURNAL OF MATHEMATICAL ECONOMICS</t>
  </si>
  <si>
    <t>Journal of Neuroscience Psychology and Economics</t>
  </si>
  <si>
    <t>JOURNAL OF POLICY ANALYSIS AND MANAGEMENT</t>
  </si>
  <si>
    <t>JOURNAL OF POLICY MODELING</t>
  </si>
  <si>
    <t>JOURNAL OF POLITICAL ECONOMY</t>
  </si>
  <si>
    <t>JOURNAL OF POPULATION ECONOMICS</t>
  </si>
  <si>
    <t>JOURNAL OF POST KEYNESIAN ECONOMICS</t>
  </si>
  <si>
    <t>JOURNAL OF PRODUCTIVITY ANALYSIS</t>
  </si>
  <si>
    <t>Journal of Public Economic Theory</t>
  </si>
  <si>
    <t>JOURNAL OF PUBLIC ECONOMICS</t>
  </si>
  <si>
    <t>JOURNAL OF REGIONAL SCIENCE</t>
  </si>
  <si>
    <t>JOURNAL OF REGULATORY ECONOMICS</t>
  </si>
  <si>
    <t>Journal of Sports Economics</t>
  </si>
  <si>
    <t>Journal of the Asia Pacific Economy</t>
  </si>
  <si>
    <t>Journal of the Association of Environmental and Resource Economists</t>
  </si>
  <si>
    <t>Journal of the Economics of Ageing</t>
  </si>
  <si>
    <t>Journal of the European Economic Association</t>
  </si>
  <si>
    <t>JOURNAL OF THE JAPANESE AND INTERNATIONAL ECONOMIES</t>
  </si>
  <si>
    <t>Journal of the Knowledge Economy</t>
  </si>
  <si>
    <t>JOURNAL OF TRANSPORT ECONOMICS AND POLICY</t>
  </si>
  <si>
    <t>Journal of Transport Geography</t>
  </si>
  <si>
    <t>JOURNAL OF URBAN ECONOMICS</t>
  </si>
  <si>
    <t>Journal of Wine Economics</t>
  </si>
  <si>
    <t>JOURNAL OF WORLD TRADE</t>
  </si>
  <si>
    <t>Korean Economic Review</t>
  </si>
  <si>
    <t>LABOUR ECONOMICS</t>
  </si>
  <si>
    <t>LAND ECONOMICS</t>
  </si>
  <si>
    <t>Latin American Economic Review</t>
  </si>
  <si>
    <t>MACROECONOMIC DYNAMICS</t>
  </si>
  <si>
    <t>MANAGERIAL AND DECISION ECONOMICS</t>
  </si>
  <si>
    <t>MANCHESTER SCHOOL</t>
  </si>
  <si>
    <t>Marine Resource Economics</t>
  </si>
  <si>
    <t>MATHEMATICAL SOCIAL SCIENCES</t>
  </si>
  <si>
    <t>Metroeconomica</t>
  </si>
  <si>
    <t>NBER Macroeconomics Annual</t>
  </si>
  <si>
    <t>NEW POLITICAL ECONOMY</t>
  </si>
  <si>
    <t>Oeconomia Copernicana</t>
  </si>
  <si>
    <t>OPEN ECONOMIES REVIEW</t>
  </si>
  <si>
    <t>OXFORD BULLETIN OF ECONOMICS AND STATISTICS</t>
  </si>
  <si>
    <t>OXFORD ECONOMIC PAPERS-NEW SERIES</t>
  </si>
  <si>
    <t>OXFORD REVIEW OF ECONOMIC POLICY</t>
  </si>
  <si>
    <t>Pacific Economic Review</t>
  </si>
  <si>
    <t>Panoeconomicus</t>
  </si>
  <si>
    <t>PAPERS IN REGIONAL SCIENCE</t>
  </si>
  <si>
    <t>POLITICKA EKONOMIE</t>
  </si>
  <si>
    <t>Portuguese Economic Journal</t>
  </si>
  <si>
    <t>POST-COMMUNIST ECONOMIES</t>
  </si>
  <si>
    <t>POST-SOVIET AFFAIRS</t>
  </si>
  <si>
    <t>Prague Economic Papers</t>
  </si>
  <si>
    <t>QME-Quantitative Marketing and Economics</t>
  </si>
  <si>
    <t>Quantitative Economics</t>
  </si>
  <si>
    <t>QUARTERLY JOURNAL OF ECONOMICS</t>
  </si>
  <si>
    <t>QUARTERLY REVIEW OF ECONOMICS AND FINANCE</t>
  </si>
  <si>
    <t>RAND JOURNAL OF ECONOMICS</t>
  </si>
  <si>
    <t>REGIONAL SCIENCE AND URBAN ECONOMICS</t>
  </si>
  <si>
    <t>REGIONAL STUDIES</t>
  </si>
  <si>
    <t>Research in Transportation Economics</t>
  </si>
  <si>
    <t>RESOURCE AND ENERGY ECONOMICS</t>
  </si>
  <si>
    <t>Review of Development Economics</t>
  </si>
  <si>
    <t>Review of Economic Design</t>
  </si>
  <si>
    <t>REVIEW OF ECONOMIC DYNAMICS</t>
  </si>
  <si>
    <t>REVIEW OF ECONOMIC STUDIES</t>
  </si>
  <si>
    <t>REVIEW OF ECONOMICS AND STATISTICS</t>
  </si>
  <si>
    <t>Review of Economics of the Household</t>
  </si>
  <si>
    <t>Review of Environmental Economics and Policy</t>
  </si>
  <si>
    <t>REVIEW OF INCOME AND WEALTH</t>
  </si>
  <si>
    <t>REVIEW OF INDUSTRIAL ORGANIZATION</t>
  </si>
  <si>
    <t>Review of International Economics</t>
  </si>
  <si>
    <t>Review of International Organizations</t>
  </si>
  <si>
    <t>REVIEW OF INTERNATIONAL POLITICAL ECONOMY</t>
  </si>
  <si>
    <t>Review of Keynesian Economics</t>
  </si>
  <si>
    <t>Review of Network Economics</t>
  </si>
  <si>
    <t>REVIEW OF RADICAL POLITICAL ECONOMICS</t>
  </si>
  <si>
    <t>REVIEW OF WORLD ECONOMICS</t>
  </si>
  <si>
    <t>Revista de Economia Mundial</t>
  </si>
  <si>
    <t>Revista de Historia Economica</t>
  </si>
  <si>
    <t>Revista de Historia Industrial</t>
  </si>
  <si>
    <t>REVUE D ECONOMIE POLITIQUE</t>
  </si>
  <si>
    <t>REVUE D ETUDES COMPARATIVES EST-OUEST</t>
  </si>
  <si>
    <t>Romanian Journal of Economic Forecasting</t>
  </si>
  <si>
    <t>SCANDINAVIAN JOURNAL OF ECONOMICS</t>
  </si>
  <si>
    <t>SCOTTISH JOURNAL OF POLITICAL ECONOMY</t>
  </si>
  <si>
    <t>Series-Journal of the Spanish Economic Association</t>
  </si>
  <si>
    <t>SINGAPORE ECONOMIC REVIEW</t>
  </si>
  <si>
    <t>SMALL BUSINESS ECONOMICS</t>
  </si>
  <si>
    <t>SOCIAL CHOICE AND WELFARE</t>
  </si>
  <si>
    <t>SOCIO-ECONOMIC PLANNING SCIENCES</t>
  </si>
  <si>
    <t>Socio-Economic Review</t>
  </si>
  <si>
    <t>South African Journal of Economic and Management Sciences</t>
  </si>
  <si>
    <t>SOUTH AFRICAN JOURNAL OF ECONOMICS</t>
  </si>
  <si>
    <t>SOUTHERN ECONOMIC JOURNAL</t>
  </si>
  <si>
    <t>Spatial Economic Analysis</t>
  </si>
  <si>
    <t>Structural Change and Economic Dynamics</t>
  </si>
  <si>
    <t>STUDIES IN NONLINEAR DYNAMICS AND ECONOMETRICS</t>
  </si>
  <si>
    <t>Technological and Economic Development of Economy</t>
  </si>
  <si>
    <t>Theoretical Economics</t>
  </si>
  <si>
    <t>THEORY AND DECISION</t>
  </si>
  <si>
    <t>TIJDSCHRIFT VOOR ECONOMISCHE EN SOCIALE GEOGRAFIE</t>
  </si>
  <si>
    <t>Tourism Economics</t>
  </si>
  <si>
    <t>Transformations in Business &amp; Economics</t>
  </si>
  <si>
    <t>Transport Policy</t>
  </si>
  <si>
    <t>TRANSPORTATION RESEARCH PART A-POLICY AND PRACTICE</t>
  </si>
  <si>
    <t>TRANSPORTATION RESEARCH PART B-METHODOLOGICAL</t>
  </si>
  <si>
    <t>TRANSPORTATION RESEARCH PART E-LOGISTICS AND TRANSPORTATION REVIEW</t>
  </si>
  <si>
    <t>TRIMESTRE ECONOMICO</t>
  </si>
  <si>
    <t>VALUE IN HEALTH</t>
  </si>
  <si>
    <t>Water Economics and Policy</t>
  </si>
  <si>
    <t>Water Resources and Economics</t>
  </si>
  <si>
    <t>WORK EMPLOYMENT AND SOCIETY</t>
  </si>
  <si>
    <t>WORLD BANK RESEARCH OBSERVER</t>
  </si>
  <si>
    <t>WORLD DEVELOPMENT</t>
  </si>
  <si>
    <t>World Trade Review</t>
  </si>
  <si>
    <t>Zeitschrift fur Wirtschaftsgeographie</t>
  </si>
  <si>
    <t>Journal of Behavioral and Experimental Finance</t>
  </si>
  <si>
    <t>American Economic Review-Insights</t>
  </si>
  <si>
    <t>Journal of Benefit-Cost Analysis</t>
  </si>
  <si>
    <t>Journal of Family and Economic Issues</t>
  </si>
  <si>
    <t>Economics of Transition and Institutional Change</t>
  </si>
  <si>
    <t>2021 AIS</t>
  </si>
  <si>
    <t xml:space="preserve">The classes imply the following AIS points: </t>
  </si>
  <si>
    <t>Econometrica</t>
  </si>
  <si>
    <t>Journal of Finance</t>
  </si>
  <si>
    <t>Journal of Financial Economics</t>
  </si>
  <si>
    <t>Journal of Political Economy</t>
  </si>
  <si>
    <t>Quarterly Journal of Economics</t>
  </si>
  <si>
    <t>Review of Economic Studies</t>
  </si>
  <si>
    <t>Review of Financial Studies</t>
  </si>
  <si>
    <t>Nature</t>
  </si>
  <si>
    <r>
      <t>Science</t>
    </r>
    <r>
      <rPr>
        <sz val="11"/>
        <color rgb="FF000000"/>
        <rFont val="Century Gothic"/>
        <family val="2"/>
        <charset val="238"/>
      </rPr>
      <t xml:space="preserve"> </t>
    </r>
  </si>
  <si>
    <t xml:space="preserve">A++: 500 AIS points </t>
  </si>
  <si>
    <t xml:space="preserve">A+: 200 AIS points </t>
  </si>
  <si>
    <t xml:space="preserve">A: 100 AIS points </t>
  </si>
  <si>
    <t xml:space="preserve">B: 60 AIS points </t>
  </si>
  <si>
    <t xml:space="preserve">C: 30 AIS points </t>
  </si>
  <si>
    <t xml:space="preserve">D: 10 AIS points </t>
  </si>
  <si>
    <t xml:space="preserve">E: 0 AIS points </t>
  </si>
  <si>
    <t>A++:</t>
  </si>
  <si>
    <t>American Economic Review</t>
  </si>
  <si>
    <t xml:space="preserve">A+:  2.5 or higher AIS score </t>
  </si>
  <si>
    <t xml:space="preserve">A:  1.5-2.49 AIS score </t>
  </si>
  <si>
    <t xml:space="preserve">B:  0.8-1.49 AIS score </t>
  </si>
  <si>
    <t xml:space="preserve">C:  0.5-0.79 AIS score </t>
  </si>
  <si>
    <t xml:space="preserve">D:  0.3-0.49 AIS score </t>
  </si>
  <si>
    <t xml:space="preserve">E:  any other journal </t>
  </si>
  <si>
    <t>https://ies.fsv.cuni.cz/cs/node/37</t>
  </si>
  <si>
    <t>https://ies.fsv.cuni.cz/default/file/get/id/33779</t>
  </si>
  <si>
    <t>Journal Data Filtered By:  Selected Categories: ECONOMICS Selected Editions: SSCI Selected JCR Year: 2022 Selected Category Schema: WOS Selected Open Access: N Indicator: Custom</t>
  </si>
  <si>
    <t>Journal name</t>
  </si>
  <si>
    <t>Article Influence Score</t>
  </si>
  <si>
    <t>30.256</t>
  </si>
  <si>
    <t>15.120</t>
  </si>
  <si>
    <t>14.712</t>
  </si>
  <si>
    <t>14.376</t>
  </si>
  <si>
    <t>14.049</t>
  </si>
  <si>
    <t>13.023</t>
  </si>
  <si>
    <t>12.956</t>
  </si>
  <si>
    <t>11.897</t>
  </si>
  <si>
    <t>10.603</t>
  </si>
  <si>
    <t>10.542</t>
  </si>
  <si>
    <t>9.921</t>
  </si>
  <si>
    <t>9.800</t>
  </si>
  <si>
    <t>8.794</t>
  </si>
  <si>
    <t>8.771</t>
  </si>
  <si>
    <t>8.355</t>
  </si>
  <si>
    <t>8.273</t>
  </si>
  <si>
    <t>N/A</t>
  </si>
  <si>
    <t>8.018</t>
  </si>
  <si>
    <t>7.453</t>
  </si>
  <si>
    <t>6.241</t>
  </si>
  <si>
    <t>5.537</t>
  </si>
  <si>
    <t>5.528</t>
  </si>
  <si>
    <t>5.378</t>
  </si>
  <si>
    <t>5.232</t>
  </si>
  <si>
    <t>4.888</t>
  </si>
  <si>
    <t>4.659</t>
  </si>
  <si>
    <t>4.438</t>
  </si>
  <si>
    <t>Journal of Econometrics</t>
  </si>
  <si>
    <t>4.128</t>
  </si>
  <si>
    <t>4.011</t>
  </si>
  <si>
    <t>3.950</t>
  </si>
  <si>
    <t>3.858</t>
  </si>
  <si>
    <t>3.778</t>
  </si>
  <si>
    <t>3.643</t>
  </si>
  <si>
    <t>3.544</t>
  </si>
  <si>
    <t>3.494</t>
  </si>
  <si>
    <t>3.490</t>
  </si>
  <si>
    <t>3.421</t>
  </si>
  <si>
    <t>3.331</t>
  </si>
  <si>
    <t>3.302</t>
  </si>
  <si>
    <t>3.279</t>
  </si>
  <si>
    <t>3.264</t>
  </si>
  <si>
    <t>3.260</t>
  </si>
  <si>
    <t>3.216</t>
  </si>
  <si>
    <t>3.209</t>
  </si>
  <si>
    <t>3.186</t>
  </si>
  <si>
    <t>3.177</t>
  </si>
  <si>
    <t>3.089</t>
  </si>
  <si>
    <t>2.998</t>
  </si>
  <si>
    <t>2.954</t>
  </si>
  <si>
    <t>2.890</t>
  </si>
  <si>
    <t>2.881</t>
  </si>
  <si>
    <t>2.651</t>
  </si>
  <si>
    <t>2.648</t>
  </si>
  <si>
    <t>2.372</t>
  </si>
  <si>
    <t>2.369</t>
  </si>
  <si>
    <t>2.343</t>
  </si>
  <si>
    <t>2.339</t>
  </si>
  <si>
    <t>2.312</t>
  </si>
  <si>
    <t>2.279</t>
  </si>
  <si>
    <t>2.256</t>
  </si>
  <si>
    <t>2.245</t>
  </si>
  <si>
    <t>2.221</t>
  </si>
  <si>
    <t>2.218</t>
  </si>
  <si>
    <t>2.208</t>
  </si>
  <si>
    <t>2.183</t>
  </si>
  <si>
    <t>2.152</t>
  </si>
  <si>
    <t>2.148</t>
  </si>
  <si>
    <t>2.114</t>
  </si>
  <si>
    <t>2.107</t>
  </si>
  <si>
    <t>2.094</t>
  </si>
  <si>
    <t>2.007</t>
  </si>
  <si>
    <t>1.981</t>
  </si>
  <si>
    <t>1.954</t>
  </si>
  <si>
    <t>1.880</t>
  </si>
  <si>
    <t>1.872</t>
  </si>
  <si>
    <t>1.867</t>
  </si>
  <si>
    <t>1.859</t>
  </si>
  <si>
    <t>Energy Economics</t>
  </si>
  <si>
    <t>1.833</t>
  </si>
  <si>
    <t>1.794</t>
  </si>
  <si>
    <t>1.787</t>
  </si>
  <si>
    <t>1.780</t>
  </si>
  <si>
    <t>1.770</t>
  </si>
  <si>
    <t>1.742</t>
  </si>
  <si>
    <t>1.677</t>
  </si>
  <si>
    <t>1.670</t>
  </si>
  <si>
    <t>1.661</t>
  </si>
  <si>
    <t>1.632</t>
  </si>
  <si>
    <t>1.621</t>
  </si>
  <si>
    <t>1.609</t>
  </si>
  <si>
    <t>1.593</t>
  </si>
  <si>
    <t>1.553</t>
  </si>
  <si>
    <t>1.549</t>
  </si>
  <si>
    <t>Energy Policy</t>
  </si>
  <si>
    <t>1.539</t>
  </si>
  <si>
    <t>1.534</t>
  </si>
  <si>
    <t>1.530</t>
  </si>
  <si>
    <t>1.513</t>
  </si>
  <si>
    <t>1.502</t>
  </si>
  <si>
    <t>1.495</t>
  </si>
  <si>
    <t>1.490</t>
  </si>
  <si>
    <t>1.488</t>
  </si>
  <si>
    <t>1.486</t>
  </si>
  <si>
    <t>1.478</t>
  </si>
  <si>
    <t>1.471</t>
  </si>
  <si>
    <t>1.450</t>
  </si>
  <si>
    <t>1.448</t>
  </si>
  <si>
    <t>1.447</t>
  </si>
  <si>
    <t>1.444</t>
  </si>
  <si>
    <t>1.424</t>
  </si>
  <si>
    <t>1.397</t>
  </si>
  <si>
    <t>1.382</t>
  </si>
  <si>
    <t>1.378</t>
  </si>
  <si>
    <t>1.367</t>
  </si>
  <si>
    <t>1.339</t>
  </si>
  <si>
    <t>1.329</t>
  </si>
  <si>
    <t>1.291</t>
  </si>
  <si>
    <t>1.286</t>
  </si>
  <si>
    <t>1.282</t>
  </si>
  <si>
    <t>1.250</t>
  </si>
  <si>
    <t>1.231</t>
  </si>
  <si>
    <t>1.228</t>
  </si>
  <si>
    <t>1.216</t>
  </si>
  <si>
    <t>1.214</t>
  </si>
  <si>
    <t>1.207</t>
  </si>
  <si>
    <t>1.197</t>
  </si>
  <si>
    <t>1.186</t>
  </si>
  <si>
    <t>1.164</t>
  </si>
  <si>
    <t>1.162</t>
  </si>
  <si>
    <t>1.151</t>
  </si>
  <si>
    <t>1.139</t>
  </si>
  <si>
    <t>1.132</t>
  </si>
  <si>
    <t>1.126</t>
  </si>
  <si>
    <t>1.113</t>
  </si>
  <si>
    <t>1.105</t>
  </si>
  <si>
    <t>1.085</t>
  </si>
  <si>
    <t>1.074</t>
  </si>
  <si>
    <t>1.071</t>
  </si>
  <si>
    <t>1.065</t>
  </si>
  <si>
    <t>1.061</t>
  </si>
  <si>
    <t>1.057</t>
  </si>
  <si>
    <t>1.030</t>
  </si>
  <si>
    <t>1.028</t>
  </si>
  <si>
    <t>1.026</t>
  </si>
  <si>
    <t>1.017</t>
  </si>
  <si>
    <t>1.003</t>
  </si>
  <si>
    <t>0.997</t>
  </si>
  <si>
    <t>0.994</t>
  </si>
  <si>
    <t>0.989</t>
  </si>
  <si>
    <t>0.973</t>
  </si>
  <si>
    <t>0.970</t>
  </si>
  <si>
    <t>0.965</t>
  </si>
  <si>
    <t>0.953</t>
  </si>
  <si>
    <t>0.946</t>
  </si>
  <si>
    <t>0.944</t>
  </si>
  <si>
    <t>0.943</t>
  </si>
  <si>
    <t>0.941</t>
  </si>
  <si>
    <t>0.940</t>
  </si>
  <si>
    <t>0.933</t>
  </si>
  <si>
    <t>0.931</t>
  </si>
  <si>
    <t>0.926</t>
  </si>
  <si>
    <t>0.924</t>
  </si>
  <si>
    <t>0.921</t>
  </si>
  <si>
    <t>0.918</t>
  </si>
  <si>
    <t>0.916</t>
  </si>
  <si>
    <t>0.913</t>
  </si>
  <si>
    <t>Astin Bulletin-The Journal of the International Actuarial Association</t>
  </si>
  <si>
    <t>0.909</t>
  </si>
  <si>
    <t>0.900</t>
  </si>
  <si>
    <t>0.898</t>
  </si>
  <si>
    <t>0.896</t>
  </si>
  <si>
    <t>0.886</t>
  </si>
  <si>
    <t>0.881</t>
  </si>
  <si>
    <t>0.877</t>
  </si>
  <si>
    <t>0.873</t>
  </si>
  <si>
    <t>0.857</t>
  </si>
  <si>
    <t>0.856</t>
  </si>
  <si>
    <t>0.850</t>
  </si>
  <si>
    <t>0.844</t>
  </si>
  <si>
    <t>0.829</t>
  </si>
  <si>
    <t>0.827</t>
  </si>
  <si>
    <t>0.826</t>
  </si>
  <si>
    <t>0.823</t>
  </si>
  <si>
    <t>0.822</t>
  </si>
  <si>
    <t>0.817</t>
  </si>
  <si>
    <t>0.816</t>
  </si>
  <si>
    <t>Futures</t>
  </si>
  <si>
    <t>0.812</t>
  </si>
  <si>
    <t>0.794</t>
  </si>
  <si>
    <t>0.787</t>
  </si>
  <si>
    <t>0.785</t>
  </si>
  <si>
    <t>0.783</t>
  </si>
  <si>
    <t>0.774</t>
  </si>
  <si>
    <t>0.770</t>
  </si>
  <si>
    <t>0.766</t>
  </si>
  <si>
    <t>0.758</t>
  </si>
  <si>
    <t>0.757</t>
  </si>
  <si>
    <t>0.743</t>
  </si>
  <si>
    <t>0.742</t>
  </si>
  <si>
    <t>0.741</t>
  </si>
  <si>
    <t>0.738</t>
  </si>
  <si>
    <t>0.736</t>
  </si>
  <si>
    <t>0.718</t>
  </si>
  <si>
    <t>Forest Policy and Economics</t>
  </si>
  <si>
    <t>0.715</t>
  </si>
  <si>
    <t>0.707</t>
  </si>
  <si>
    <t>0.696</t>
  </si>
  <si>
    <t>0.694</t>
  </si>
  <si>
    <t>0.693</t>
  </si>
  <si>
    <t>0.689</t>
  </si>
  <si>
    <t>0.688</t>
  </si>
  <si>
    <t>0.686</t>
  </si>
  <si>
    <t>0.685</t>
  </si>
  <si>
    <t>0.678</t>
  </si>
  <si>
    <t>0.675</t>
  </si>
  <si>
    <t>0.671</t>
  </si>
  <si>
    <t>0.670</t>
  </si>
  <si>
    <t>0.665</t>
  </si>
  <si>
    <t>0.655</t>
  </si>
  <si>
    <t>0.651</t>
  </si>
  <si>
    <t>0.646</t>
  </si>
  <si>
    <t>0.642</t>
  </si>
  <si>
    <t>0.641</t>
  </si>
  <si>
    <t>0.640</t>
  </si>
  <si>
    <t>0.633</t>
  </si>
  <si>
    <t>0.626</t>
  </si>
  <si>
    <t>0.623</t>
  </si>
  <si>
    <t>0.621</t>
  </si>
  <si>
    <t>0.620</t>
  </si>
  <si>
    <t>0.615</t>
  </si>
  <si>
    <t>0.614</t>
  </si>
  <si>
    <t>0.605</t>
  </si>
  <si>
    <t>0.598</t>
  </si>
  <si>
    <t>0.586</t>
  </si>
  <si>
    <t>0.581</t>
  </si>
  <si>
    <t>0.579</t>
  </si>
  <si>
    <t>International Journal of Health Economics and Management</t>
  </si>
  <si>
    <t>0.576</t>
  </si>
  <si>
    <t>0.574</t>
  </si>
  <si>
    <t>0.573</t>
  </si>
  <si>
    <t>0.572</t>
  </si>
  <si>
    <t>0.571</t>
  </si>
  <si>
    <t>0.568</t>
  </si>
  <si>
    <t>0.567</t>
  </si>
  <si>
    <t>0.561</t>
  </si>
  <si>
    <t>0.551</t>
  </si>
  <si>
    <t>0.545</t>
  </si>
  <si>
    <t>0.526</t>
  </si>
  <si>
    <t>0.525</t>
  </si>
  <si>
    <t>0.520</t>
  </si>
  <si>
    <t>0.512</t>
  </si>
  <si>
    <t>0.509</t>
  </si>
  <si>
    <t>0.507</t>
  </si>
  <si>
    <t>0.506</t>
  </si>
  <si>
    <t>0.501</t>
  </si>
  <si>
    <t>0.495</t>
  </si>
  <si>
    <t>0.493</t>
  </si>
  <si>
    <t>0.486</t>
  </si>
  <si>
    <t>0.483</t>
  </si>
  <si>
    <t>0.477</t>
  </si>
  <si>
    <t>0.476</t>
  </si>
  <si>
    <t>0.475</t>
  </si>
  <si>
    <t>0.474</t>
  </si>
  <si>
    <t>0.473</t>
  </si>
  <si>
    <t>0.462</t>
  </si>
  <si>
    <t>0.460</t>
  </si>
  <si>
    <t>0.453</t>
  </si>
  <si>
    <t>0.446</t>
  </si>
  <si>
    <t>0.445</t>
  </si>
  <si>
    <t>0.440</t>
  </si>
  <si>
    <t>0.438</t>
  </si>
  <si>
    <t>0.420</t>
  </si>
  <si>
    <t>0.419</t>
  </si>
  <si>
    <t>0.414</t>
  </si>
  <si>
    <t>0.413</t>
  </si>
  <si>
    <t>0.412</t>
  </si>
  <si>
    <t>0.404</t>
  </si>
  <si>
    <t>0.402</t>
  </si>
  <si>
    <t>0.401</t>
  </si>
  <si>
    <t>0.399</t>
  </si>
  <si>
    <t>0.396</t>
  </si>
  <si>
    <t>0.393</t>
  </si>
  <si>
    <t>0.386</t>
  </si>
  <si>
    <t>0.384</t>
  </si>
  <si>
    <t>0.373</t>
  </si>
  <si>
    <t>0.369</t>
  </si>
  <si>
    <t>0.364</t>
  </si>
  <si>
    <t>0.362</t>
  </si>
  <si>
    <t>0.359</t>
  </si>
  <si>
    <t>0.358</t>
  </si>
  <si>
    <t>0.356</t>
  </si>
  <si>
    <t>0.354</t>
  </si>
  <si>
    <t>0.341</t>
  </si>
  <si>
    <t>0.340</t>
  </si>
  <si>
    <t>0.335</t>
  </si>
  <si>
    <t>0.333</t>
  </si>
  <si>
    <t>0.330</t>
  </si>
  <si>
    <t>0.328</t>
  </si>
  <si>
    <t>0.326</t>
  </si>
  <si>
    <t>0.323</t>
  </si>
  <si>
    <t>0.321</t>
  </si>
  <si>
    <t>0.320</t>
  </si>
  <si>
    <t>0.315</t>
  </si>
  <si>
    <t>0.314</t>
  </si>
  <si>
    <t>0.313</t>
  </si>
  <si>
    <t>0.307</t>
  </si>
  <si>
    <t>0.303</t>
  </si>
  <si>
    <t>0.302</t>
  </si>
  <si>
    <t>0.294</t>
  </si>
  <si>
    <t>0.293</t>
  </si>
  <si>
    <t>0.292</t>
  </si>
  <si>
    <t>0.288</t>
  </si>
  <si>
    <t>0.286</t>
  </si>
  <si>
    <t>0.280</t>
  </si>
  <si>
    <t>0.277</t>
  </si>
  <si>
    <t>0.275</t>
  </si>
  <si>
    <t>0.273</t>
  </si>
  <si>
    <t>0.271</t>
  </si>
  <si>
    <t>0.266</t>
  </si>
  <si>
    <t>0.264</t>
  </si>
  <si>
    <t>0.260</t>
  </si>
  <si>
    <t>0.257</t>
  </si>
  <si>
    <t>0.255</t>
  </si>
  <si>
    <t>0.250</t>
  </si>
  <si>
    <t>0.245</t>
  </si>
  <si>
    <t>0.242</t>
  </si>
  <si>
    <t>0.238</t>
  </si>
  <si>
    <t>0.231</t>
  </si>
  <si>
    <t>0.227</t>
  </si>
  <si>
    <t>0.203</t>
  </si>
  <si>
    <t>0.202</t>
  </si>
  <si>
    <t>0.200</t>
  </si>
  <si>
    <t>0.199</t>
  </si>
  <si>
    <t>0.195</t>
  </si>
  <si>
    <t>0.192</t>
  </si>
  <si>
    <t>0.185</t>
  </si>
  <si>
    <t>0.183</t>
  </si>
  <si>
    <t>0.182</t>
  </si>
  <si>
    <t>0.180</t>
  </si>
  <si>
    <t>0.158</t>
  </si>
  <si>
    <t>0.153</t>
  </si>
  <si>
    <t>0.148</t>
  </si>
  <si>
    <t>0.144</t>
  </si>
  <si>
    <t>0.140</t>
  </si>
  <si>
    <t>0.128</t>
  </si>
  <si>
    <t>0.121</t>
  </si>
  <si>
    <t>0.111</t>
  </si>
  <si>
    <t>0.110</t>
  </si>
  <si>
    <t>0.104</t>
  </si>
  <si>
    <t>0.100</t>
  </si>
  <si>
    <t>0.090</t>
  </si>
  <si>
    <t>0.088</t>
  </si>
  <si>
    <t>0.087</t>
  </si>
  <si>
    <t>0.072</t>
  </si>
  <si>
    <t>0.065</t>
  </si>
  <si>
    <t>0.047</t>
  </si>
  <si>
    <t>0.037</t>
  </si>
  <si>
    <t>Agricultural and Food Economics</t>
  </si>
  <si>
    <t>JOURNAL OF MEDIA ECONOMICS</t>
  </si>
  <si>
    <t>ZFW-Advances in Economic Geography</t>
  </si>
  <si>
    <t>Copyright (c) 2023 Clarivate</t>
  </si>
  <si>
    <t>By exporting the selected data; you agree to the data usage policy set forth in the Terms of Use</t>
  </si>
  <si>
    <t>Journal Data Filtered By:  Selected Categories: BUSINESS, FINANCE Selected Editions: SSCI Selected JCR Year: 2022 Selected Category Schema: WOS Selected Open Access: N Indicator: Custom</t>
  </si>
  <si>
    <t>4.663</t>
  </si>
  <si>
    <t>3.507</t>
  </si>
  <si>
    <t>3.312</t>
  </si>
  <si>
    <t>3.143</t>
  </si>
  <si>
    <t>2.153</t>
  </si>
  <si>
    <t>1.897</t>
  </si>
  <si>
    <t>1.590</t>
  </si>
  <si>
    <t>1.563</t>
  </si>
  <si>
    <t>1.410</t>
  </si>
  <si>
    <t>1.335</t>
  </si>
  <si>
    <t>1.320</t>
  </si>
  <si>
    <t>1.317</t>
  </si>
  <si>
    <t>1.289</t>
  </si>
  <si>
    <t>1.248</t>
  </si>
  <si>
    <t>1.247</t>
  </si>
  <si>
    <t>1.205</t>
  </si>
  <si>
    <t>1.167</t>
  </si>
  <si>
    <t>1.161</t>
  </si>
  <si>
    <t>1.122</t>
  </si>
  <si>
    <t>1.096</t>
  </si>
  <si>
    <t>1.039</t>
  </si>
  <si>
    <t>0.942</t>
  </si>
  <si>
    <t>0.906</t>
  </si>
  <si>
    <t>0.865</t>
  </si>
  <si>
    <t>0.861</t>
  </si>
  <si>
    <t>0.819</t>
  </si>
  <si>
    <t>0.793</t>
  </si>
  <si>
    <t>0.732</t>
  </si>
  <si>
    <t>0.725</t>
  </si>
  <si>
    <t>0.720</t>
  </si>
  <si>
    <t>0.681</t>
  </si>
  <si>
    <t>0.622</t>
  </si>
  <si>
    <t>0.616</t>
  </si>
  <si>
    <t>Global Finance Journal</t>
  </si>
  <si>
    <t>0.602</t>
  </si>
  <si>
    <t>0.549</t>
  </si>
  <si>
    <t>0.519</t>
  </si>
  <si>
    <t>0.513</t>
  </si>
  <si>
    <t>0.449</t>
  </si>
  <si>
    <t>0.443</t>
  </si>
  <si>
    <t>JOURNAL OF PORTFOLIO MANAGEMENT</t>
  </si>
  <si>
    <t>0.429</t>
  </si>
  <si>
    <t>0.428</t>
  </si>
  <si>
    <t>0.426</t>
  </si>
  <si>
    <t>0.422</t>
  </si>
  <si>
    <t>0.365</t>
  </si>
  <si>
    <t>0.350</t>
  </si>
  <si>
    <t>0.319</t>
  </si>
  <si>
    <t>0.295</t>
  </si>
  <si>
    <t>0.252</t>
  </si>
  <si>
    <t>0.213</t>
  </si>
  <si>
    <t>Spanish Journal of Finance and Accounting-Revista Espanola de Financiacion y Contabilidad</t>
  </si>
  <si>
    <t>0.143</t>
  </si>
  <si>
    <t>0.134</t>
  </si>
  <si>
    <t>0.086</t>
  </si>
  <si>
    <t>0.074</t>
  </si>
  <si>
    <t>0.054</t>
  </si>
  <si>
    <t>2022 AIS</t>
  </si>
  <si>
    <t>AIS 2022</t>
  </si>
  <si>
    <t xml:space="preserve">A+:  2,5 or higher AIS score </t>
  </si>
  <si>
    <t xml:space="preserve">A:  1,5-2,49 AIS score </t>
  </si>
  <si>
    <t xml:space="preserve">B:  0,8-1,49 AIS score </t>
  </si>
  <si>
    <t xml:space="preserve">C:  0,5-0,79 AIS score </t>
  </si>
  <si>
    <t xml:space="preserve">D:  0,3-0,49 AIS score </t>
  </si>
  <si>
    <t>https://ies,fsv,cuni,cz/default/file/get/id/33779</t>
  </si>
  <si>
    <t>NATURE</t>
  </si>
  <si>
    <t>SCIENCE</t>
  </si>
  <si>
    <t>zařazeno nově do econ</t>
  </si>
  <si>
    <t>staženo  2023-09-17</t>
  </si>
  <si>
    <t>https://ies.fsv.cuni.cz/sites/default/files/uploads/files/ies_research_2022_0.pdf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</si>
</sst>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0000"/>
      <name val="Century Gothic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NumberFormat="1"/>
    <xf numFmtId="164" fontId="0" fillId="0" borderId="0" xfId="0" applyNumberFormat="1"/>
    <xf numFmtId="0" fontId="0" fillId="0" borderId="0" xfId="0" applyFill="1"/>
    <xf numFmtId="0" fontId="7" fillId="0" borderId="0" xfId="2"/>
    <xf numFmtId="0" fontId="0" fillId="0" borderId="0" xfId="0" applyNumberFormat="1" applyFill="1"/>
    <xf numFmtId="0" fontId="0" fillId="0" borderId="0" xfId="0" applyFont="1" applyFill="1"/>
    <xf numFmtId="0" fontId="0" fillId="0" borderId="0" xfId="1" applyNumberFormat="1" applyFont="1" applyFill="1"/>
    <xf numFmtId="0" fontId="4" fillId="0" borderId="0" xfId="0" applyFont="1" applyFill="1"/>
    <xf numFmtId="0" fontId="0" fillId="0" borderId="0" xfId="0" applyNumberFormat="1" applyAlignment="1">
      <alignment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7" fillId="0" borderId="0" xfId="2" applyFill="1"/>
    <xf numFmtId="0" fontId="8" fillId="0" borderId="0" xfId="0" applyFont="1" applyFill="1"/>
    <xf numFmtId="0" fontId="9" fillId="0" borderId="0" xfId="0" applyFont="1" applyFill="1"/>
    <xf numFmtId="0" fontId="8" fillId="0" borderId="0" xfId="0" applyFont="1"/>
    <xf numFmtId="0" fontId="9" fillId="0" borderId="0" xfId="0" applyFont="1"/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s.fsv.cuni.cz/sites/default/files/uploads/files/ies_research_2022_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es.fsv.cuni.cz/sites/default/files/uploads/files/ies_research_2022_0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es.fsv.cuni.cz/default/file/get/id/3377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ies.fsv.cuni.cz/default/file/get/id/3377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abSelected="1" workbookViewId="0">
      <selection activeCell="D20" sqref="D20"/>
    </sheetView>
  </sheetViews>
  <sheetFormatPr defaultRowHeight="14.4" x14ac:dyDescent="0.55000000000000004"/>
  <cols>
    <col min="1" max="1" width="39.3671875" style="8" customWidth="1"/>
    <col min="2" max="2" width="8.83984375" style="26"/>
    <col min="3" max="3" width="7.3671875" customWidth="1"/>
    <col min="4" max="4" width="28.20703125" customWidth="1"/>
    <col min="5" max="5" width="18.578125" customWidth="1"/>
  </cols>
  <sheetData>
    <row r="1" spans="1:5" x14ac:dyDescent="0.55000000000000004">
      <c r="A1" s="21" t="s">
        <v>0</v>
      </c>
      <c r="B1" s="25" t="s">
        <v>1</v>
      </c>
      <c r="E1" t="s">
        <v>442</v>
      </c>
    </row>
    <row r="2" spans="1:5" x14ac:dyDescent="0.55000000000000004">
      <c r="A2" s="10" t="s">
        <v>124</v>
      </c>
      <c r="B2" s="26">
        <v>500</v>
      </c>
      <c r="D2" s="5" t="s">
        <v>459</v>
      </c>
      <c r="E2" t="s">
        <v>452</v>
      </c>
    </row>
    <row r="3" spans="1:5" x14ac:dyDescent="0.55000000000000004">
      <c r="A3" s="10" t="s">
        <v>3</v>
      </c>
      <c r="B3" s="26">
        <v>500</v>
      </c>
      <c r="D3" t="s">
        <v>460</v>
      </c>
    </row>
    <row r="4" spans="1:5" x14ac:dyDescent="0.55000000000000004">
      <c r="A4" s="10" t="s">
        <v>68</v>
      </c>
      <c r="B4" s="26">
        <v>500</v>
      </c>
      <c r="D4" t="s">
        <v>443</v>
      </c>
    </row>
    <row r="5" spans="1:5" x14ac:dyDescent="0.55000000000000004">
      <c r="A5" s="10" t="s">
        <v>71</v>
      </c>
      <c r="B5" s="26">
        <v>500</v>
      </c>
      <c r="D5" t="s">
        <v>444</v>
      </c>
    </row>
    <row r="6" spans="1:5" x14ac:dyDescent="0.55000000000000004">
      <c r="A6" s="10" t="s">
        <v>327</v>
      </c>
      <c r="B6" s="26">
        <v>500</v>
      </c>
      <c r="D6" t="s">
        <v>445</v>
      </c>
    </row>
    <row r="7" spans="1:5" x14ac:dyDescent="0.55000000000000004">
      <c r="A7" s="10" t="s">
        <v>901</v>
      </c>
      <c r="B7" s="26">
        <v>500</v>
      </c>
      <c r="D7" t="s">
        <v>446</v>
      </c>
    </row>
    <row r="8" spans="1:5" x14ac:dyDescent="0.55000000000000004">
      <c r="A8" s="10" t="s">
        <v>374</v>
      </c>
      <c r="B8" s="26">
        <v>500</v>
      </c>
      <c r="D8" t="s">
        <v>447</v>
      </c>
    </row>
    <row r="9" spans="1:5" x14ac:dyDescent="0.55000000000000004">
      <c r="A9" s="10" t="s">
        <v>384</v>
      </c>
      <c r="B9" s="26">
        <v>500</v>
      </c>
      <c r="D9" t="s">
        <v>448</v>
      </c>
    </row>
    <row r="10" spans="1:5" x14ac:dyDescent="0.55000000000000004">
      <c r="A10" s="10" t="s">
        <v>108</v>
      </c>
      <c r="B10" s="26">
        <v>500</v>
      </c>
      <c r="D10" t="s">
        <v>449</v>
      </c>
    </row>
    <row r="11" spans="1:5" x14ac:dyDescent="0.55000000000000004">
      <c r="A11" s="10" t="s">
        <v>902</v>
      </c>
      <c r="B11" s="26">
        <v>500</v>
      </c>
      <c r="D11" t="s">
        <v>450</v>
      </c>
    </row>
    <row r="12" spans="1:5" x14ac:dyDescent="0.55000000000000004">
      <c r="A12" s="10" t="s">
        <v>120</v>
      </c>
      <c r="B12" s="26">
        <v>200</v>
      </c>
      <c r="D12" t="s">
        <v>451</v>
      </c>
    </row>
    <row r="13" spans="1:5" x14ac:dyDescent="0.55000000000000004">
      <c r="A13" s="10" t="s">
        <v>121</v>
      </c>
      <c r="B13" s="26">
        <v>200</v>
      </c>
      <c r="D13" t="s">
        <v>461</v>
      </c>
      <c r="E13" t="s">
        <v>453</v>
      </c>
    </row>
    <row r="14" spans="1:5" x14ac:dyDescent="0.55000000000000004">
      <c r="A14" s="10" t="s">
        <v>122</v>
      </c>
      <c r="B14" s="26">
        <v>200</v>
      </c>
      <c r="D14" t="s">
        <v>462</v>
      </c>
      <c r="E14" t="s">
        <v>454</v>
      </c>
    </row>
    <row r="15" spans="1:5" x14ac:dyDescent="0.55000000000000004">
      <c r="A15" s="10" t="s">
        <v>123</v>
      </c>
      <c r="B15" s="26">
        <v>200</v>
      </c>
      <c r="D15" t="s">
        <v>463</v>
      </c>
      <c r="E15" t="s">
        <v>455</v>
      </c>
    </row>
    <row r="16" spans="1:5" x14ac:dyDescent="0.55000000000000004">
      <c r="A16" s="10" t="s">
        <v>437</v>
      </c>
      <c r="B16" s="26">
        <v>200</v>
      </c>
      <c r="D16" t="s">
        <v>464</v>
      </c>
      <c r="E16" t="s">
        <v>456</v>
      </c>
    </row>
    <row r="17" spans="1:5" x14ac:dyDescent="0.55000000000000004">
      <c r="A17" s="10" t="s">
        <v>133</v>
      </c>
      <c r="B17" s="26">
        <v>200</v>
      </c>
      <c r="D17" t="s">
        <v>465</v>
      </c>
      <c r="E17" t="s">
        <v>457</v>
      </c>
    </row>
    <row r="18" spans="1:5" x14ac:dyDescent="0.55000000000000004">
      <c r="A18" s="10" t="s">
        <v>18</v>
      </c>
      <c r="B18" s="26">
        <v>200</v>
      </c>
      <c r="D18" t="s">
        <v>466</v>
      </c>
      <c r="E18" t="s">
        <v>458</v>
      </c>
    </row>
    <row r="19" spans="1:5" x14ac:dyDescent="0.55000000000000004">
      <c r="A19" s="10" t="s">
        <v>134</v>
      </c>
      <c r="B19" s="26">
        <v>200</v>
      </c>
    </row>
    <row r="20" spans="1:5" x14ac:dyDescent="0.55000000000000004">
      <c r="A20" s="10" t="s">
        <v>154</v>
      </c>
      <c r="B20" s="26">
        <v>200</v>
      </c>
      <c r="D20" s="9" t="s">
        <v>905</v>
      </c>
    </row>
    <row r="21" spans="1:5" x14ac:dyDescent="0.55000000000000004">
      <c r="A21" s="10" t="s">
        <v>178</v>
      </c>
      <c r="B21" s="26">
        <v>200</v>
      </c>
    </row>
    <row r="22" spans="1:5" x14ac:dyDescent="0.55000000000000004">
      <c r="A22" s="8" t="s">
        <v>186</v>
      </c>
      <c r="B22" s="26">
        <v>200</v>
      </c>
    </row>
    <row r="23" spans="1:5" x14ac:dyDescent="0.55000000000000004">
      <c r="A23" s="10" t="s">
        <v>190</v>
      </c>
      <c r="B23" s="26">
        <v>200</v>
      </c>
    </row>
    <row r="24" spans="1:5" x14ac:dyDescent="0.55000000000000004">
      <c r="A24" s="10" t="s">
        <v>192</v>
      </c>
      <c r="B24" s="26">
        <v>200</v>
      </c>
    </row>
    <row r="25" spans="1:5" x14ac:dyDescent="0.55000000000000004">
      <c r="A25" s="10" t="s">
        <v>44</v>
      </c>
      <c r="B25" s="26">
        <v>200</v>
      </c>
    </row>
    <row r="26" spans="1:5" x14ac:dyDescent="0.55000000000000004">
      <c r="A26" s="10" t="s">
        <v>56</v>
      </c>
      <c r="B26" s="26">
        <v>200</v>
      </c>
    </row>
    <row r="27" spans="1:5" x14ac:dyDescent="0.55000000000000004">
      <c r="A27" s="10" t="s">
        <v>276</v>
      </c>
      <c r="B27" s="26">
        <v>200</v>
      </c>
    </row>
    <row r="28" spans="1:5" x14ac:dyDescent="0.55000000000000004">
      <c r="A28" s="10" t="s">
        <v>285</v>
      </c>
      <c r="B28" s="26">
        <v>200</v>
      </c>
    </row>
    <row r="29" spans="1:5" x14ac:dyDescent="0.55000000000000004">
      <c r="A29" s="10" t="s">
        <v>499</v>
      </c>
      <c r="B29" s="26">
        <v>200</v>
      </c>
    </row>
    <row r="30" spans="1:5" x14ac:dyDescent="0.55000000000000004">
      <c r="A30" s="10" t="s">
        <v>291</v>
      </c>
      <c r="B30" s="26">
        <v>200</v>
      </c>
    </row>
    <row r="31" spans="1:5" x14ac:dyDescent="0.55000000000000004">
      <c r="A31" s="10" t="s">
        <v>292</v>
      </c>
      <c r="B31" s="26">
        <v>200</v>
      </c>
    </row>
    <row r="32" spans="1:5" x14ac:dyDescent="0.55000000000000004">
      <c r="A32" s="10" t="s">
        <v>296</v>
      </c>
      <c r="B32" s="26">
        <v>200</v>
      </c>
    </row>
    <row r="33" spans="1:2" x14ac:dyDescent="0.55000000000000004">
      <c r="A33" s="10" t="s">
        <v>298</v>
      </c>
      <c r="B33" s="26">
        <v>200</v>
      </c>
    </row>
    <row r="34" spans="1:2" x14ac:dyDescent="0.55000000000000004">
      <c r="A34" s="10" t="s">
        <v>69</v>
      </c>
      <c r="B34" s="26">
        <v>200</v>
      </c>
    </row>
    <row r="35" spans="1:2" x14ac:dyDescent="0.55000000000000004">
      <c r="A35" s="10" t="s">
        <v>309</v>
      </c>
      <c r="B35" s="26">
        <v>200</v>
      </c>
    </row>
    <row r="36" spans="1:2" x14ac:dyDescent="0.55000000000000004">
      <c r="A36" s="10" t="s">
        <v>312</v>
      </c>
      <c r="B36" s="26">
        <v>200</v>
      </c>
    </row>
    <row r="37" spans="1:2" x14ac:dyDescent="0.55000000000000004">
      <c r="A37" s="10" t="s">
        <v>316</v>
      </c>
      <c r="B37" s="26">
        <v>200</v>
      </c>
    </row>
    <row r="38" spans="1:2" x14ac:dyDescent="0.55000000000000004">
      <c r="A38" s="10" t="s">
        <v>319</v>
      </c>
      <c r="B38" s="26">
        <v>200</v>
      </c>
    </row>
    <row r="39" spans="1:2" x14ac:dyDescent="0.55000000000000004">
      <c r="A39" s="10" t="s">
        <v>83</v>
      </c>
      <c r="B39" s="26">
        <v>200</v>
      </c>
    </row>
    <row r="40" spans="1:2" x14ac:dyDescent="0.55000000000000004">
      <c r="A40" s="8" t="s">
        <v>325</v>
      </c>
      <c r="B40" s="26">
        <v>200</v>
      </c>
    </row>
    <row r="41" spans="1:2" x14ac:dyDescent="0.55000000000000004">
      <c r="A41" s="10" t="s">
        <v>332</v>
      </c>
      <c r="B41" s="26">
        <v>200</v>
      </c>
    </row>
    <row r="42" spans="1:2" x14ac:dyDescent="0.55000000000000004">
      <c r="A42" s="10" t="s">
        <v>337</v>
      </c>
      <c r="B42" s="26">
        <v>200</v>
      </c>
    </row>
    <row r="43" spans="1:2" x14ac:dyDescent="0.55000000000000004">
      <c r="A43" s="10" t="s">
        <v>339</v>
      </c>
      <c r="B43" s="26">
        <v>200</v>
      </c>
    </row>
    <row r="44" spans="1:2" x14ac:dyDescent="0.55000000000000004">
      <c r="A44" s="10" t="s">
        <v>344</v>
      </c>
      <c r="B44" s="26">
        <v>200</v>
      </c>
    </row>
    <row r="45" spans="1:2" x14ac:dyDescent="0.55000000000000004">
      <c r="A45" s="10" t="s">
        <v>357</v>
      </c>
      <c r="B45" s="26">
        <v>200</v>
      </c>
    </row>
    <row r="46" spans="1:2" x14ac:dyDescent="0.55000000000000004">
      <c r="A46" s="10" t="s">
        <v>373</v>
      </c>
      <c r="B46" s="26">
        <v>200</v>
      </c>
    </row>
    <row r="47" spans="1:2" x14ac:dyDescent="0.55000000000000004">
      <c r="A47" s="10" t="s">
        <v>376</v>
      </c>
      <c r="B47" s="26">
        <v>200</v>
      </c>
    </row>
    <row r="48" spans="1:2" x14ac:dyDescent="0.55000000000000004">
      <c r="A48" s="10" t="s">
        <v>385</v>
      </c>
      <c r="B48" s="26">
        <v>200</v>
      </c>
    </row>
    <row r="49" spans="1:2" x14ac:dyDescent="0.55000000000000004">
      <c r="A49" s="10" t="s">
        <v>387</v>
      </c>
      <c r="B49" s="26">
        <v>200</v>
      </c>
    </row>
    <row r="50" spans="1:2" x14ac:dyDescent="0.55000000000000004">
      <c r="A50" s="10" t="s">
        <v>107</v>
      </c>
      <c r="B50" s="26">
        <v>200</v>
      </c>
    </row>
    <row r="51" spans="1:2" x14ac:dyDescent="0.55000000000000004">
      <c r="A51" s="8" t="s">
        <v>391</v>
      </c>
      <c r="B51" s="26">
        <v>200</v>
      </c>
    </row>
    <row r="52" spans="1:2" x14ac:dyDescent="0.55000000000000004">
      <c r="A52" s="10" t="s">
        <v>418</v>
      </c>
      <c r="B52" s="26">
        <v>200</v>
      </c>
    </row>
    <row r="53" spans="1:2" x14ac:dyDescent="0.55000000000000004">
      <c r="A53" s="10" t="s">
        <v>432</v>
      </c>
      <c r="B53" s="26">
        <v>200</v>
      </c>
    </row>
    <row r="54" spans="1:2" x14ac:dyDescent="0.55000000000000004">
      <c r="A54" s="8" t="s">
        <v>211</v>
      </c>
      <c r="B54" s="26">
        <v>166.66666666666666</v>
      </c>
    </row>
    <row r="55" spans="1:2" x14ac:dyDescent="0.55000000000000004">
      <c r="A55" s="10" t="s">
        <v>271</v>
      </c>
      <c r="B55" s="26">
        <v>166.66666666666666</v>
      </c>
    </row>
    <row r="56" spans="1:2" x14ac:dyDescent="0.55000000000000004">
      <c r="A56" s="10" t="s">
        <v>302</v>
      </c>
      <c r="B56" s="26">
        <v>166.66666666666666</v>
      </c>
    </row>
    <row r="57" spans="1:2" x14ac:dyDescent="0.55000000000000004">
      <c r="A57" s="8" t="s">
        <v>410</v>
      </c>
      <c r="B57" s="26">
        <v>166.66666666666666</v>
      </c>
    </row>
    <row r="58" spans="1:2" x14ac:dyDescent="0.55000000000000004">
      <c r="A58" s="8" t="s">
        <v>158</v>
      </c>
      <c r="B58" s="26">
        <v>133.33333333333334</v>
      </c>
    </row>
    <row r="59" spans="1:2" x14ac:dyDescent="0.55000000000000004">
      <c r="A59" s="10" t="s">
        <v>249</v>
      </c>
      <c r="B59" s="26">
        <v>133.33333333333334</v>
      </c>
    </row>
    <row r="60" spans="1:2" x14ac:dyDescent="0.55000000000000004">
      <c r="A60" s="10" t="s">
        <v>305</v>
      </c>
      <c r="B60" s="26">
        <v>133.33333333333334</v>
      </c>
    </row>
    <row r="61" spans="1:2" x14ac:dyDescent="0.55000000000000004">
      <c r="A61" s="10" t="s">
        <v>320</v>
      </c>
      <c r="B61" s="26">
        <v>133.33333333333334</v>
      </c>
    </row>
    <row r="62" spans="1:2" x14ac:dyDescent="0.55000000000000004">
      <c r="A62" s="10" t="s">
        <v>383</v>
      </c>
      <c r="B62" s="26">
        <v>133.33333333333334</v>
      </c>
    </row>
    <row r="63" spans="1:2" x14ac:dyDescent="0.55000000000000004">
      <c r="A63" s="10" t="s">
        <v>283</v>
      </c>
      <c r="B63" s="26">
        <v>110</v>
      </c>
    </row>
    <row r="64" spans="1:2" x14ac:dyDescent="0.55000000000000004">
      <c r="A64" s="10" t="s">
        <v>127</v>
      </c>
      <c r="B64" s="26">
        <v>100</v>
      </c>
    </row>
    <row r="65" spans="1:2" x14ac:dyDescent="0.55000000000000004">
      <c r="A65" s="10" t="s">
        <v>187</v>
      </c>
      <c r="B65" s="26">
        <v>100</v>
      </c>
    </row>
    <row r="66" spans="1:2" x14ac:dyDescent="0.55000000000000004">
      <c r="A66" s="10" t="s">
        <v>202</v>
      </c>
      <c r="B66" s="26">
        <v>100</v>
      </c>
    </row>
    <row r="67" spans="1:2" x14ac:dyDescent="0.55000000000000004">
      <c r="A67" s="10" t="s">
        <v>210</v>
      </c>
      <c r="B67" s="26">
        <v>100</v>
      </c>
    </row>
    <row r="68" spans="1:2" x14ac:dyDescent="0.55000000000000004">
      <c r="A68" s="10" t="s">
        <v>221</v>
      </c>
      <c r="B68" s="26">
        <v>100</v>
      </c>
    </row>
    <row r="69" spans="1:2" x14ac:dyDescent="0.55000000000000004">
      <c r="A69" s="10" t="s">
        <v>230</v>
      </c>
      <c r="B69" s="26">
        <v>100</v>
      </c>
    </row>
    <row r="70" spans="1:2" x14ac:dyDescent="0.55000000000000004">
      <c r="A70" s="10" t="s">
        <v>231</v>
      </c>
      <c r="B70" s="26">
        <v>100</v>
      </c>
    </row>
    <row r="71" spans="1:2" x14ac:dyDescent="0.55000000000000004">
      <c r="A71" s="10" t="s">
        <v>5</v>
      </c>
      <c r="B71" s="26">
        <v>100</v>
      </c>
    </row>
    <row r="72" spans="1:2" x14ac:dyDescent="0.55000000000000004">
      <c r="A72" s="8" t="s">
        <v>290</v>
      </c>
      <c r="B72" s="26">
        <v>100</v>
      </c>
    </row>
    <row r="73" spans="1:2" x14ac:dyDescent="0.55000000000000004">
      <c r="A73" s="10" t="s">
        <v>301</v>
      </c>
      <c r="B73" s="26">
        <v>100</v>
      </c>
    </row>
    <row r="74" spans="1:2" x14ac:dyDescent="0.55000000000000004">
      <c r="A74" s="10" t="s">
        <v>328</v>
      </c>
      <c r="B74" s="26">
        <v>100</v>
      </c>
    </row>
    <row r="75" spans="1:2" x14ac:dyDescent="0.55000000000000004">
      <c r="A75" s="10" t="s">
        <v>348</v>
      </c>
      <c r="B75" s="26">
        <v>100</v>
      </c>
    </row>
    <row r="76" spans="1:2" x14ac:dyDescent="0.55000000000000004">
      <c r="A76" s="10" t="s">
        <v>358</v>
      </c>
      <c r="B76" s="26">
        <v>100</v>
      </c>
    </row>
    <row r="77" spans="1:2" x14ac:dyDescent="0.55000000000000004">
      <c r="A77" s="10" t="s">
        <v>363</v>
      </c>
      <c r="B77" s="26">
        <v>100</v>
      </c>
    </row>
    <row r="78" spans="1:2" x14ac:dyDescent="0.55000000000000004">
      <c r="A78" s="10" t="s">
        <v>7</v>
      </c>
      <c r="B78" s="26">
        <v>100</v>
      </c>
    </row>
    <row r="79" spans="1:2" x14ac:dyDescent="0.55000000000000004">
      <c r="A79" s="8" t="s">
        <v>372</v>
      </c>
      <c r="B79" s="26">
        <v>100</v>
      </c>
    </row>
    <row r="80" spans="1:2" x14ac:dyDescent="0.55000000000000004">
      <c r="A80" s="8" t="s">
        <v>392</v>
      </c>
      <c r="B80" s="26">
        <v>100</v>
      </c>
    </row>
    <row r="81" spans="1:2" x14ac:dyDescent="0.55000000000000004">
      <c r="A81" s="10" t="s">
        <v>407</v>
      </c>
      <c r="B81" s="26">
        <v>100</v>
      </c>
    </row>
    <row r="82" spans="1:2" x14ac:dyDescent="0.55000000000000004">
      <c r="A82" s="8" t="s">
        <v>425</v>
      </c>
      <c r="B82" s="26">
        <v>100</v>
      </c>
    </row>
    <row r="83" spans="1:2" x14ac:dyDescent="0.55000000000000004">
      <c r="A83" s="8" t="s">
        <v>428</v>
      </c>
      <c r="B83" s="26">
        <v>100</v>
      </c>
    </row>
    <row r="84" spans="1:2" x14ac:dyDescent="0.55000000000000004">
      <c r="A84" s="10" t="s">
        <v>431</v>
      </c>
      <c r="B84" s="26">
        <v>100</v>
      </c>
    </row>
    <row r="85" spans="1:2" x14ac:dyDescent="0.55000000000000004">
      <c r="A85" s="10" t="s">
        <v>113</v>
      </c>
      <c r="B85" s="26">
        <v>100</v>
      </c>
    </row>
    <row r="86" spans="1:2" x14ac:dyDescent="0.55000000000000004">
      <c r="A86" s="10" t="s">
        <v>433</v>
      </c>
      <c r="B86" s="26">
        <v>100</v>
      </c>
    </row>
    <row r="87" spans="1:2" x14ac:dyDescent="0.55000000000000004">
      <c r="A87" s="10" t="s">
        <v>125</v>
      </c>
      <c r="B87" s="26">
        <v>86.666666666666671</v>
      </c>
    </row>
    <row r="88" spans="1:2" x14ac:dyDescent="0.55000000000000004">
      <c r="A88" s="10" t="s">
        <v>177</v>
      </c>
      <c r="B88" s="26">
        <v>86.666666666666671</v>
      </c>
    </row>
    <row r="89" spans="1:2" x14ac:dyDescent="0.55000000000000004">
      <c r="A89" s="10" t="s">
        <v>184</v>
      </c>
      <c r="B89" s="26">
        <v>86.666666666666671</v>
      </c>
    </row>
    <row r="90" spans="1:2" x14ac:dyDescent="0.55000000000000004">
      <c r="A90" s="10" t="s">
        <v>4</v>
      </c>
      <c r="B90" s="26">
        <v>86.666666666666671</v>
      </c>
    </row>
    <row r="91" spans="1:2" x14ac:dyDescent="0.55000000000000004">
      <c r="A91" s="10" t="s">
        <v>550</v>
      </c>
      <c r="B91" s="26">
        <v>86.666666666666671</v>
      </c>
    </row>
    <row r="92" spans="1:2" x14ac:dyDescent="0.55000000000000004">
      <c r="A92" s="10" t="s">
        <v>41</v>
      </c>
      <c r="B92" s="26">
        <v>86.666666666666671</v>
      </c>
    </row>
    <row r="93" spans="1:2" x14ac:dyDescent="0.55000000000000004">
      <c r="A93" s="10" t="s">
        <v>253</v>
      </c>
      <c r="B93" s="26">
        <v>86.666666666666671</v>
      </c>
    </row>
    <row r="94" spans="1:2" x14ac:dyDescent="0.55000000000000004">
      <c r="A94" s="10" t="s">
        <v>278</v>
      </c>
      <c r="B94" s="26">
        <v>86.666666666666671</v>
      </c>
    </row>
    <row r="95" spans="1:2" x14ac:dyDescent="0.55000000000000004">
      <c r="A95" s="10" t="s">
        <v>70</v>
      </c>
      <c r="B95" s="26">
        <v>86.666666666666671</v>
      </c>
    </row>
    <row r="96" spans="1:2" x14ac:dyDescent="0.55000000000000004">
      <c r="A96" s="10" t="s">
        <v>321</v>
      </c>
      <c r="B96" s="26">
        <v>86.666666666666671</v>
      </c>
    </row>
    <row r="97" spans="1:2" x14ac:dyDescent="0.55000000000000004">
      <c r="A97" s="10" t="s">
        <v>84</v>
      </c>
      <c r="B97" s="26">
        <v>86.666666666666671</v>
      </c>
    </row>
    <row r="98" spans="1:2" x14ac:dyDescent="0.55000000000000004">
      <c r="A98" s="10" t="s">
        <v>92</v>
      </c>
      <c r="B98" s="26">
        <v>86.666666666666671</v>
      </c>
    </row>
    <row r="99" spans="1:2" x14ac:dyDescent="0.55000000000000004">
      <c r="A99" s="10" t="s">
        <v>96</v>
      </c>
      <c r="B99" s="26">
        <v>86.666666666666671</v>
      </c>
    </row>
    <row r="100" spans="1:2" x14ac:dyDescent="0.55000000000000004">
      <c r="A100" s="10" t="s">
        <v>424</v>
      </c>
      <c r="B100" s="26">
        <v>86.666666666666671</v>
      </c>
    </row>
    <row r="101" spans="1:2" x14ac:dyDescent="0.55000000000000004">
      <c r="A101" s="10" t="s">
        <v>426</v>
      </c>
      <c r="B101" s="26">
        <v>86.666666666666671</v>
      </c>
    </row>
    <row r="102" spans="1:2" x14ac:dyDescent="0.55000000000000004">
      <c r="A102" s="10" t="s">
        <v>165</v>
      </c>
      <c r="B102" s="26">
        <v>73.333333333333329</v>
      </c>
    </row>
    <row r="103" spans="1:2" x14ac:dyDescent="0.55000000000000004">
      <c r="A103" s="10" t="s">
        <v>174</v>
      </c>
      <c r="B103" s="26">
        <v>73.333333333333329</v>
      </c>
    </row>
    <row r="104" spans="1:2" x14ac:dyDescent="0.55000000000000004">
      <c r="A104" s="10" t="s">
        <v>566</v>
      </c>
      <c r="B104" s="26">
        <v>73.333333333333329</v>
      </c>
    </row>
    <row r="105" spans="1:2" x14ac:dyDescent="0.55000000000000004">
      <c r="A105" s="10" t="s">
        <v>232</v>
      </c>
      <c r="B105" s="26">
        <v>73.333333333333329</v>
      </c>
    </row>
    <row r="106" spans="1:2" x14ac:dyDescent="0.55000000000000004">
      <c r="A106" s="10" t="s">
        <v>233</v>
      </c>
      <c r="B106" s="26">
        <v>73.333333333333329</v>
      </c>
    </row>
    <row r="107" spans="1:2" x14ac:dyDescent="0.55000000000000004">
      <c r="A107" s="10" t="s">
        <v>237</v>
      </c>
      <c r="B107" s="26">
        <v>73.333333333333329</v>
      </c>
    </row>
    <row r="108" spans="1:2" x14ac:dyDescent="0.55000000000000004">
      <c r="A108" s="10" t="s">
        <v>266</v>
      </c>
      <c r="B108" s="26">
        <v>73.333333333333329</v>
      </c>
    </row>
    <row r="109" spans="1:2" x14ac:dyDescent="0.55000000000000004">
      <c r="A109" s="10" t="s">
        <v>59</v>
      </c>
      <c r="B109" s="26">
        <v>73.333333333333329</v>
      </c>
    </row>
    <row r="110" spans="1:2" x14ac:dyDescent="0.55000000000000004">
      <c r="A110" s="10" t="s">
        <v>436</v>
      </c>
      <c r="B110" s="26">
        <v>73.333333333333329</v>
      </c>
    </row>
    <row r="111" spans="1:2" x14ac:dyDescent="0.55000000000000004">
      <c r="A111" s="10" t="s">
        <v>304</v>
      </c>
      <c r="B111" s="26">
        <v>73.333333333333329</v>
      </c>
    </row>
    <row r="112" spans="1:2" x14ac:dyDescent="0.55000000000000004">
      <c r="A112" s="10" t="s">
        <v>76</v>
      </c>
      <c r="B112" s="26">
        <v>73.333333333333329</v>
      </c>
    </row>
    <row r="113" spans="1:2" x14ac:dyDescent="0.55000000000000004">
      <c r="A113" s="10" t="s">
        <v>311</v>
      </c>
      <c r="B113" s="26">
        <v>73.333333333333329</v>
      </c>
    </row>
    <row r="114" spans="1:2" x14ac:dyDescent="0.55000000000000004">
      <c r="A114" s="10" t="s">
        <v>78</v>
      </c>
      <c r="B114" s="26">
        <v>73.333333333333329</v>
      </c>
    </row>
    <row r="115" spans="1:2" x14ac:dyDescent="0.55000000000000004">
      <c r="A115" s="10" t="s">
        <v>370</v>
      </c>
      <c r="B115" s="26">
        <v>73.333333333333329</v>
      </c>
    </row>
    <row r="116" spans="1:2" x14ac:dyDescent="0.55000000000000004">
      <c r="A116" s="10" t="s">
        <v>403</v>
      </c>
      <c r="B116" s="26">
        <v>73.333333333333329</v>
      </c>
    </row>
    <row r="117" spans="1:2" x14ac:dyDescent="0.55000000000000004">
      <c r="A117" s="10" t="s">
        <v>386</v>
      </c>
      <c r="B117" s="26">
        <v>63.333333333333336</v>
      </c>
    </row>
    <row r="118" spans="1:2" x14ac:dyDescent="0.55000000000000004">
      <c r="A118" s="10" t="s">
        <v>118</v>
      </c>
      <c r="B118" s="26">
        <v>60</v>
      </c>
    </row>
    <row r="119" spans="1:2" x14ac:dyDescent="0.55000000000000004">
      <c r="A119" s="10" t="s">
        <v>128</v>
      </c>
      <c r="B119" s="26">
        <v>60</v>
      </c>
    </row>
    <row r="120" spans="1:2" x14ac:dyDescent="0.55000000000000004">
      <c r="A120" s="10" t="s">
        <v>136</v>
      </c>
      <c r="B120" s="26">
        <v>60</v>
      </c>
    </row>
    <row r="121" spans="1:2" x14ac:dyDescent="0.55000000000000004">
      <c r="A121" s="10" t="s">
        <v>139</v>
      </c>
      <c r="B121" s="26">
        <v>60</v>
      </c>
    </row>
    <row r="122" spans="1:2" x14ac:dyDescent="0.55000000000000004">
      <c r="A122" s="10" t="s">
        <v>157</v>
      </c>
      <c r="B122" s="26">
        <v>60</v>
      </c>
    </row>
    <row r="123" spans="1:2" x14ac:dyDescent="0.55000000000000004">
      <c r="A123" s="10" t="s">
        <v>166</v>
      </c>
      <c r="B123" s="26">
        <v>60</v>
      </c>
    </row>
    <row r="124" spans="1:2" x14ac:dyDescent="0.55000000000000004">
      <c r="A124" s="10" t="s">
        <v>176</v>
      </c>
      <c r="B124" s="26">
        <v>60</v>
      </c>
    </row>
    <row r="125" spans="1:2" x14ac:dyDescent="0.55000000000000004">
      <c r="A125" s="10" t="s">
        <v>189</v>
      </c>
      <c r="B125" s="26">
        <v>60</v>
      </c>
    </row>
    <row r="126" spans="1:2" x14ac:dyDescent="0.55000000000000004">
      <c r="A126" s="10" t="s">
        <v>197</v>
      </c>
      <c r="B126" s="26">
        <v>60</v>
      </c>
    </row>
    <row r="127" spans="1:2" x14ac:dyDescent="0.55000000000000004">
      <c r="A127" s="10" t="s">
        <v>198</v>
      </c>
      <c r="B127" s="26">
        <v>60</v>
      </c>
    </row>
    <row r="128" spans="1:2" x14ac:dyDescent="0.55000000000000004">
      <c r="A128" s="10" t="s">
        <v>199</v>
      </c>
      <c r="B128" s="26">
        <v>60</v>
      </c>
    </row>
    <row r="129" spans="1:2" x14ac:dyDescent="0.55000000000000004">
      <c r="A129" s="10" t="s">
        <v>200</v>
      </c>
      <c r="B129" s="26">
        <v>60</v>
      </c>
    </row>
    <row r="130" spans="1:2" x14ac:dyDescent="0.55000000000000004">
      <c r="A130" s="10" t="s">
        <v>29</v>
      </c>
      <c r="B130" s="26">
        <v>60</v>
      </c>
    </row>
    <row r="131" spans="1:2" x14ac:dyDescent="0.55000000000000004">
      <c r="A131" s="10" t="s">
        <v>216</v>
      </c>
      <c r="B131" s="26">
        <v>60</v>
      </c>
    </row>
    <row r="132" spans="1:2" x14ac:dyDescent="0.55000000000000004">
      <c r="A132" s="10" t="s">
        <v>218</v>
      </c>
      <c r="B132" s="26">
        <v>60</v>
      </c>
    </row>
    <row r="133" spans="1:2" x14ac:dyDescent="0.55000000000000004">
      <c r="A133" s="10" t="s">
        <v>222</v>
      </c>
      <c r="B133" s="26">
        <v>60</v>
      </c>
    </row>
    <row r="134" spans="1:2" x14ac:dyDescent="0.55000000000000004">
      <c r="A134" s="10" t="s">
        <v>224</v>
      </c>
      <c r="B134" s="26">
        <v>60</v>
      </c>
    </row>
    <row r="135" spans="1:2" x14ac:dyDescent="0.55000000000000004">
      <c r="A135" s="10" t="s">
        <v>227</v>
      </c>
      <c r="B135" s="26">
        <v>60</v>
      </c>
    </row>
    <row r="136" spans="1:2" x14ac:dyDescent="0.55000000000000004">
      <c r="A136" s="10" t="s">
        <v>228</v>
      </c>
      <c r="B136" s="26">
        <v>60</v>
      </c>
    </row>
    <row r="137" spans="1:2" x14ac:dyDescent="0.55000000000000004">
      <c r="A137" s="10" t="s">
        <v>659</v>
      </c>
      <c r="B137" s="26">
        <v>60</v>
      </c>
    </row>
    <row r="138" spans="1:2" x14ac:dyDescent="0.55000000000000004">
      <c r="A138" s="10" t="s">
        <v>243</v>
      </c>
      <c r="B138" s="26">
        <v>60</v>
      </c>
    </row>
    <row r="139" spans="1:2" x14ac:dyDescent="0.55000000000000004">
      <c r="A139" s="10" t="s">
        <v>245</v>
      </c>
      <c r="B139" s="26">
        <v>60</v>
      </c>
    </row>
    <row r="140" spans="1:2" x14ac:dyDescent="0.55000000000000004">
      <c r="A140" s="10" t="s">
        <v>246</v>
      </c>
      <c r="B140" s="26">
        <v>60</v>
      </c>
    </row>
    <row r="141" spans="1:2" x14ac:dyDescent="0.55000000000000004">
      <c r="A141" s="10" t="s">
        <v>247</v>
      </c>
      <c r="B141" s="26">
        <v>60</v>
      </c>
    </row>
    <row r="142" spans="1:2" x14ac:dyDescent="0.55000000000000004">
      <c r="A142" s="10" t="s">
        <v>255</v>
      </c>
      <c r="B142" s="26">
        <v>60</v>
      </c>
    </row>
    <row r="143" spans="1:2" x14ac:dyDescent="0.55000000000000004">
      <c r="A143" s="10" t="s">
        <v>268</v>
      </c>
      <c r="B143" s="26">
        <v>60</v>
      </c>
    </row>
    <row r="144" spans="1:2" x14ac:dyDescent="0.55000000000000004">
      <c r="A144" s="10" t="s">
        <v>270</v>
      </c>
      <c r="B144" s="26">
        <v>60</v>
      </c>
    </row>
    <row r="145" spans="1:2" x14ac:dyDescent="0.55000000000000004">
      <c r="A145" s="10" t="s">
        <v>438</v>
      </c>
      <c r="B145" s="26">
        <v>60</v>
      </c>
    </row>
    <row r="146" spans="1:2" x14ac:dyDescent="0.55000000000000004">
      <c r="A146" s="10" t="s">
        <v>62</v>
      </c>
      <c r="B146" s="26">
        <v>60</v>
      </c>
    </row>
    <row r="147" spans="1:2" x14ac:dyDescent="0.55000000000000004">
      <c r="A147" s="10" t="s">
        <v>286</v>
      </c>
      <c r="B147" s="26">
        <v>60</v>
      </c>
    </row>
    <row r="148" spans="1:2" x14ac:dyDescent="0.55000000000000004">
      <c r="A148" s="10" t="s">
        <v>287</v>
      </c>
      <c r="B148" s="26">
        <v>60</v>
      </c>
    </row>
    <row r="149" spans="1:2" x14ac:dyDescent="0.55000000000000004">
      <c r="A149" s="10" t="s">
        <v>288</v>
      </c>
      <c r="B149" s="26">
        <v>60</v>
      </c>
    </row>
    <row r="150" spans="1:2" x14ac:dyDescent="0.55000000000000004">
      <c r="A150" s="10" t="s">
        <v>293</v>
      </c>
      <c r="B150" s="26">
        <v>60</v>
      </c>
    </row>
    <row r="151" spans="1:2" x14ac:dyDescent="0.55000000000000004">
      <c r="A151" s="10" t="s">
        <v>300</v>
      </c>
      <c r="B151" s="26">
        <v>60</v>
      </c>
    </row>
    <row r="152" spans="1:2" x14ac:dyDescent="0.55000000000000004">
      <c r="A152" s="10" t="s">
        <v>67</v>
      </c>
      <c r="B152" s="26">
        <v>60</v>
      </c>
    </row>
    <row r="153" spans="1:2" x14ac:dyDescent="0.55000000000000004">
      <c r="A153" s="10" t="s">
        <v>310</v>
      </c>
      <c r="B153" s="26">
        <v>60</v>
      </c>
    </row>
    <row r="154" spans="1:2" x14ac:dyDescent="0.55000000000000004">
      <c r="A154" s="10" t="s">
        <v>313</v>
      </c>
      <c r="B154" s="26">
        <v>60</v>
      </c>
    </row>
    <row r="155" spans="1:2" x14ac:dyDescent="0.55000000000000004">
      <c r="A155" s="10" t="s">
        <v>81</v>
      </c>
      <c r="B155" s="26">
        <v>60</v>
      </c>
    </row>
    <row r="156" spans="1:2" x14ac:dyDescent="0.55000000000000004">
      <c r="A156" s="10" t="s">
        <v>333</v>
      </c>
      <c r="B156" s="26">
        <v>60</v>
      </c>
    </row>
    <row r="157" spans="1:2" x14ac:dyDescent="0.55000000000000004">
      <c r="A157" s="10" t="s">
        <v>343</v>
      </c>
      <c r="B157" s="26">
        <v>60</v>
      </c>
    </row>
    <row r="158" spans="1:2" x14ac:dyDescent="0.55000000000000004">
      <c r="A158" s="10" t="s">
        <v>97</v>
      </c>
      <c r="B158" s="26">
        <v>60</v>
      </c>
    </row>
    <row r="159" spans="1:2" x14ac:dyDescent="0.55000000000000004">
      <c r="A159" s="10" t="s">
        <v>98</v>
      </c>
      <c r="B159" s="26">
        <v>60</v>
      </c>
    </row>
    <row r="160" spans="1:2" x14ac:dyDescent="0.55000000000000004">
      <c r="A160" s="10" t="s">
        <v>361</v>
      </c>
      <c r="B160" s="26">
        <v>60</v>
      </c>
    </row>
    <row r="161" spans="1:2" x14ac:dyDescent="0.55000000000000004">
      <c r="A161" s="10" t="s">
        <v>103</v>
      </c>
      <c r="B161" s="26">
        <v>60</v>
      </c>
    </row>
    <row r="162" spans="1:2" x14ac:dyDescent="0.55000000000000004">
      <c r="A162" s="10" t="s">
        <v>377</v>
      </c>
      <c r="B162" s="26">
        <v>60</v>
      </c>
    </row>
    <row r="163" spans="1:2" x14ac:dyDescent="0.55000000000000004">
      <c r="A163" s="10" t="s">
        <v>378</v>
      </c>
      <c r="B163" s="26">
        <v>60</v>
      </c>
    </row>
    <row r="164" spans="1:2" x14ac:dyDescent="0.55000000000000004">
      <c r="A164" s="10" t="s">
        <v>380</v>
      </c>
      <c r="B164" s="26">
        <v>60</v>
      </c>
    </row>
    <row r="165" spans="1:2" x14ac:dyDescent="0.55000000000000004">
      <c r="A165" s="10" t="s">
        <v>388</v>
      </c>
      <c r="B165" s="26">
        <v>60</v>
      </c>
    </row>
    <row r="166" spans="1:2" x14ac:dyDescent="0.55000000000000004">
      <c r="A166" s="10" t="s">
        <v>409</v>
      </c>
      <c r="B166" s="26">
        <v>60</v>
      </c>
    </row>
    <row r="167" spans="1:2" x14ac:dyDescent="0.55000000000000004">
      <c r="A167" s="10" t="s">
        <v>413</v>
      </c>
      <c r="B167" s="26">
        <v>60</v>
      </c>
    </row>
    <row r="168" spans="1:2" x14ac:dyDescent="0.55000000000000004">
      <c r="A168" s="10" t="s">
        <v>423</v>
      </c>
      <c r="B168" s="26">
        <v>60</v>
      </c>
    </row>
    <row r="169" spans="1:2" x14ac:dyDescent="0.55000000000000004">
      <c r="A169" s="10" t="s">
        <v>639</v>
      </c>
      <c r="B169" s="26">
        <v>50</v>
      </c>
    </row>
    <row r="170" spans="1:2" x14ac:dyDescent="0.55000000000000004">
      <c r="A170" s="10" t="s">
        <v>156</v>
      </c>
      <c r="B170" s="26">
        <v>50</v>
      </c>
    </row>
    <row r="171" spans="1:2" x14ac:dyDescent="0.55000000000000004">
      <c r="A171" s="10" t="s">
        <v>160</v>
      </c>
      <c r="B171" s="26">
        <v>50</v>
      </c>
    </row>
    <row r="172" spans="1:2" x14ac:dyDescent="0.55000000000000004">
      <c r="A172" s="10" t="s">
        <v>181</v>
      </c>
      <c r="B172" s="26">
        <v>50</v>
      </c>
    </row>
    <row r="173" spans="1:2" x14ac:dyDescent="0.55000000000000004">
      <c r="A173" s="10" t="s">
        <v>203</v>
      </c>
      <c r="B173" s="26">
        <v>50</v>
      </c>
    </row>
    <row r="174" spans="1:2" x14ac:dyDescent="0.55000000000000004">
      <c r="A174" s="10" t="s">
        <v>207</v>
      </c>
      <c r="B174" s="26">
        <v>50</v>
      </c>
    </row>
    <row r="175" spans="1:2" x14ac:dyDescent="0.55000000000000004">
      <c r="A175" s="10" t="s">
        <v>229</v>
      </c>
      <c r="B175" s="26">
        <v>50</v>
      </c>
    </row>
    <row r="176" spans="1:2" x14ac:dyDescent="0.55000000000000004">
      <c r="A176" s="10" t="s">
        <v>238</v>
      </c>
      <c r="B176" s="26">
        <v>50</v>
      </c>
    </row>
    <row r="177" spans="1:2" x14ac:dyDescent="0.55000000000000004">
      <c r="A177" s="10" t="s">
        <v>267</v>
      </c>
      <c r="B177" s="26">
        <v>50</v>
      </c>
    </row>
    <row r="178" spans="1:2" x14ac:dyDescent="0.55000000000000004">
      <c r="A178" s="10" t="s">
        <v>315</v>
      </c>
      <c r="B178" s="26">
        <v>50</v>
      </c>
    </row>
    <row r="179" spans="1:2" x14ac:dyDescent="0.55000000000000004">
      <c r="A179" s="10" t="s">
        <v>91</v>
      </c>
      <c r="B179" s="26">
        <v>50</v>
      </c>
    </row>
    <row r="180" spans="1:2" x14ac:dyDescent="0.55000000000000004">
      <c r="A180" s="10" t="s">
        <v>338</v>
      </c>
      <c r="B180" s="26">
        <v>50</v>
      </c>
    </row>
    <row r="181" spans="1:2" x14ac:dyDescent="0.55000000000000004">
      <c r="A181" s="10" t="s">
        <v>6</v>
      </c>
      <c r="B181" s="26">
        <v>50</v>
      </c>
    </row>
    <row r="182" spans="1:2" x14ac:dyDescent="0.55000000000000004">
      <c r="A182" s="10" t="s">
        <v>349</v>
      </c>
      <c r="B182" s="26">
        <v>50</v>
      </c>
    </row>
    <row r="183" spans="1:2" x14ac:dyDescent="0.55000000000000004">
      <c r="A183" s="10" t="s">
        <v>350</v>
      </c>
      <c r="B183" s="26">
        <v>50</v>
      </c>
    </row>
    <row r="184" spans="1:2" x14ac:dyDescent="0.55000000000000004">
      <c r="A184" s="10" t="s">
        <v>8</v>
      </c>
      <c r="B184" s="26">
        <v>50</v>
      </c>
    </row>
    <row r="185" spans="1:2" x14ac:dyDescent="0.55000000000000004">
      <c r="A185" s="10" t="s">
        <v>415</v>
      </c>
      <c r="B185" s="26">
        <v>50</v>
      </c>
    </row>
    <row r="186" spans="1:2" x14ac:dyDescent="0.55000000000000004">
      <c r="A186" s="10" t="s">
        <v>159</v>
      </c>
      <c r="B186" s="26">
        <v>43.333333333333336</v>
      </c>
    </row>
    <row r="187" spans="1:2" x14ac:dyDescent="0.55000000000000004">
      <c r="A187" s="10" t="s">
        <v>143</v>
      </c>
      <c r="B187" s="26">
        <v>40</v>
      </c>
    </row>
    <row r="188" spans="1:2" x14ac:dyDescent="0.55000000000000004">
      <c r="A188" s="10" t="s">
        <v>163</v>
      </c>
      <c r="B188" s="26">
        <v>40</v>
      </c>
    </row>
    <row r="189" spans="1:2" x14ac:dyDescent="0.55000000000000004">
      <c r="A189" s="8" t="s">
        <v>196</v>
      </c>
      <c r="B189" s="26">
        <v>40</v>
      </c>
    </row>
    <row r="190" spans="1:2" x14ac:dyDescent="0.55000000000000004">
      <c r="A190" s="10" t="s">
        <v>226</v>
      </c>
      <c r="B190" s="26">
        <v>40</v>
      </c>
    </row>
    <row r="191" spans="1:2" x14ac:dyDescent="0.55000000000000004">
      <c r="A191" s="10" t="s">
        <v>250</v>
      </c>
      <c r="B191" s="26">
        <v>40</v>
      </c>
    </row>
    <row r="192" spans="1:2" x14ac:dyDescent="0.55000000000000004">
      <c r="A192" s="10" t="s">
        <v>709</v>
      </c>
      <c r="B192" s="26">
        <v>40</v>
      </c>
    </row>
    <row r="193" spans="1:2" x14ac:dyDescent="0.55000000000000004">
      <c r="A193" s="10" t="s">
        <v>263</v>
      </c>
      <c r="B193" s="26">
        <v>40</v>
      </c>
    </row>
    <row r="194" spans="1:2" x14ac:dyDescent="0.55000000000000004">
      <c r="A194" s="10" t="s">
        <v>275</v>
      </c>
      <c r="B194" s="26">
        <v>40</v>
      </c>
    </row>
    <row r="195" spans="1:2" x14ac:dyDescent="0.55000000000000004">
      <c r="A195" s="10" t="s">
        <v>279</v>
      </c>
      <c r="B195" s="26">
        <v>40</v>
      </c>
    </row>
    <row r="196" spans="1:2" x14ac:dyDescent="0.55000000000000004">
      <c r="A196" s="10" t="s">
        <v>281</v>
      </c>
      <c r="B196" s="26">
        <v>40</v>
      </c>
    </row>
    <row r="197" spans="1:2" x14ac:dyDescent="0.55000000000000004">
      <c r="A197" s="10" t="s">
        <v>282</v>
      </c>
      <c r="B197" s="26">
        <v>40</v>
      </c>
    </row>
    <row r="198" spans="1:2" x14ac:dyDescent="0.55000000000000004">
      <c r="A198" s="10" t="s">
        <v>297</v>
      </c>
      <c r="B198" s="26">
        <v>40</v>
      </c>
    </row>
    <row r="199" spans="1:2" x14ac:dyDescent="0.55000000000000004">
      <c r="A199" s="10" t="s">
        <v>330</v>
      </c>
      <c r="B199" s="26">
        <v>40</v>
      </c>
    </row>
    <row r="200" spans="1:2" x14ac:dyDescent="0.55000000000000004">
      <c r="A200" s="10" t="s">
        <v>354</v>
      </c>
      <c r="B200" s="26">
        <v>40</v>
      </c>
    </row>
    <row r="201" spans="1:2" x14ac:dyDescent="0.55000000000000004">
      <c r="A201" s="10" t="s">
        <v>362</v>
      </c>
      <c r="B201" s="26">
        <v>40</v>
      </c>
    </row>
    <row r="202" spans="1:2" x14ac:dyDescent="0.55000000000000004">
      <c r="A202" s="10" t="s">
        <v>366</v>
      </c>
      <c r="B202" s="26">
        <v>40</v>
      </c>
    </row>
    <row r="203" spans="1:2" x14ac:dyDescent="0.55000000000000004">
      <c r="A203" s="10" t="s">
        <v>398</v>
      </c>
      <c r="B203" s="26">
        <v>40</v>
      </c>
    </row>
    <row r="204" spans="1:2" x14ac:dyDescent="0.55000000000000004">
      <c r="A204" s="10" t="s">
        <v>420</v>
      </c>
      <c r="B204" s="26">
        <v>40</v>
      </c>
    </row>
    <row r="205" spans="1:2" x14ac:dyDescent="0.55000000000000004">
      <c r="A205" s="10" t="s">
        <v>180</v>
      </c>
      <c r="B205" s="26">
        <v>33.333333333333336</v>
      </c>
    </row>
    <row r="206" spans="1:2" x14ac:dyDescent="0.55000000000000004">
      <c r="A206" s="10" t="s">
        <v>33</v>
      </c>
      <c r="B206" s="26">
        <v>33.333333333333336</v>
      </c>
    </row>
    <row r="207" spans="1:2" x14ac:dyDescent="0.55000000000000004">
      <c r="A207" s="10" t="s">
        <v>87</v>
      </c>
      <c r="B207" s="26">
        <v>33.333333333333336</v>
      </c>
    </row>
    <row r="208" spans="1:2" x14ac:dyDescent="0.55000000000000004">
      <c r="A208" s="10" t="s">
        <v>132</v>
      </c>
      <c r="B208" s="26">
        <v>30</v>
      </c>
    </row>
    <row r="209" spans="1:2" x14ac:dyDescent="0.55000000000000004">
      <c r="A209" s="10" t="s">
        <v>149</v>
      </c>
      <c r="B209" s="26">
        <v>30</v>
      </c>
    </row>
    <row r="210" spans="1:2" x14ac:dyDescent="0.55000000000000004">
      <c r="A210" s="10" t="s">
        <v>23</v>
      </c>
      <c r="B210" s="26">
        <v>30</v>
      </c>
    </row>
    <row r="211" spans="1:2" x14ac:dyDescent="0.55000000000000004">
      <c r="A211" s="10" t="s">
        <v>168</v>
      </c>
      <c r="B211" s="26">
        <v>30</v>
      </c>
    </row>
    <row r="212" spans="1:2" x14ac:dyDescent="0.55000000000000004">
      <c r="A212" s="10" t="s">
        <v>191</v>
      </c>
      <c r="B212" s="26">
        <v>30</v>
      </c>
    </row>
    <row r="213" spans="1:2" x14ac:dyDescent="0.55000000000000004">
      <c r="A213" s="10" t="s">
        <v>195</v>
      </c>
      <c r="B213" s="26">
        <v>30</v>
      </c>
    </row>
    <row r="214" spans="1:2" x14ac:dyDescent="0.55000000000000004">
      <c r="A214" s="10" t="s">
        <v>201</v>
      </c>
      <c r="B214" s="26">
        <v>30</v>
      </c>
    </row>
    <row r="215" spans="1:2" x14ac:dyDescent="0.55000000000000004">
      <c r="A215" s="10" t="s">
        <v>205</v>
      </c>
      <c r="B215" s="26">
        <v>30</v>
      </c>
    </row>
    <row r="216" spans="1:2" x14ac:dyDescent="0.55000000000000004">
      <c r="A216" s="10" t="s">
        <v>215</v>
      </c>
      <c r="B216" s="26">
        <v>30</v>
      </c>
    </row>
    <row r="217" spans="1:2" x14ac:dyDescent="0.55000000000000004">
      <c r="A217" s="10" t="s">
        <v>217</v>
      </c>
      <c r="B217" s="26">
        <v>30</v>
      </c>
    </row>
    <row r="218" spans="1:2" x14ac:dyDescent="0.55000000000000004">
      <c r="A218" s="10" t="s">
        <v>220</v>
      </c>
      <c r="B218" s="26">
        <v>30</v>
      </c>
    </row>
    <row r="219" spans="1:2" x14ac:dyDescent="0.55000000000000004">
      <c r="A219" s="10" t="s">
        <v>676</v>
      </c>
      <c r="B219" s="26">
        <v>30</v>
      </c>
    </row>
    <row r="220" spans="1:2" x14ac:dyDescent="0.55000000000000004">
      <c r="A220" s="10" t="s">
        <v>241</v>
      </c>
      <c r="B220" s="26">
        <v>30</v>
      </c>
    </row>
    <row r="221" spans="1:2" x14ac:dyDescent="0.55000000000000004">
      <c r="A221" s="10" t="s">
        <v>248</v>
      </c>
      <c r="B221" s="26">
        <v>30</v>
      </c>
    </row>
    <row r="222" spans="1:2" x14ac:dyDescent="0.55000000000000004">
      <c r="A222" s="10" t="s">
        <v>257</v>
      </c>
      <c r="B222" s="26">
        <v>30</v>
      </c>
    </row>
    <row r="223" spans="1:2" x14ac:dyDescent="0.55000000000000004">
      <c r="A223" s="10" t="s">
        <v>52</v>
      </c>
      <c r="B223" s="26">
        <v>30</v>
      </c>
    </row>
    <row r="224" spans="1:2" x14ac:dyDescent="0.55000000000000004">
      <c r="A224" s="10" t="s">
        <v>259</v>
      </c>
      <c r="B224" s="26">
        <v>30</v>
      </c>
    </row>
    <row r="225" spans="1:2" x14ac:dyDescent="0.55000000000000004">
      <c r="A225" s="10" t="s">
        <v>260</v>
      </c>
      <c r="B225" s="26">
        <v>30</v>
      </c>
    </row>
    <row r="226" spans="1:2" x14ac:dyDescent="0.55000000000000004">
      <c r="A226" s="10" t="s">
        <v>273</v>
      </c>
      <c r="B226" s="26">
        <v>30</v>
      </c>
    </row>
    <row r="227" spans="1:2" x14ac:dyDescent="0.55000000000000004">
      <c r="A227" s="10" t="s">
        <v>64</v>
      </c>
      <c r="B227" s="26">
        <v>30</v>
      </c>
    </row>
    <row r="228" spans="1:2" x14ac:dyDescent="0.55000000000000004">
      <c r="A228" s="10" t="s">
        <v>284</v>
      </c>
      <c r="B228" s="26">
        <v>30</v>
      </c>
    </row>
    <row r="229" spans="1:2" x14ac:dyDescent="0.55000000000000004">
      <c r="A229" s="10" t="s">
        <v>299</v>
      </c>
      <c r="B229" s="26">
        <v>30</v>
      </c>
    </row>
    <row r="230" spans="1:2" x14ac:dyDescent="0.55000000000000004">
      <c r="A230" s="10" t="s">
        <v>306</v>
      </c>
      <c r="B230" s="26">
        <v>30</v>
      </c>
    </row>
    <row r="231" spans="1:2" x14ac:dyDescent="0.55000000000000004">
      <c r="A231" s="10" t="s">
        <v>439</v>
      </c>
      <c r="B231" s="26">
        <v>30</v>
      </c>
    </row>
    <row r="232" spans="1:2" x14ac:dyDescent="0.55000000000000004">
      <c r="A232" s="10" t="s">
        <v>307</v>
      </c>
      <c r="B232" s="26">
        <v>30</v>
      </c>
    </row>
    <row r="233" spans="1:2" x14ac:dyDescent="0.55000000000000004">
      <c r="A233" s="10" t="s">
        <v>322</v>
      </c>
      <c r="B233" s="26">
        <v>30</v>
      </c>
    </row>
    <row r="234" spans="1:2" x14ac:dyDescent="0.55000000000000004">
      <c r="A234" s="10" t="s">
        <v>323</v>
      </c>
      <c r="B234" s="26">
        <v>30</v>
      </c>
    </row>
    <row r="235" spans="1:2" x14ac:dyDescent="0.55000000000000004">
      <c r="A235" s="10" t="s">
        <v>88</v>
      </c>
      <c r="B235" s="26">
        <v>30</v>
      </c>
    </row>
    <row r="236" spans="1:2" x14ac:dyDescent="0.55000000000000004">
      <c r="A236" s="10" t="s">
        <v>334</v>
      </c>
      <c r="B236" s="26">
        <v>30</v>
      </c>
    </row>
    <row r="237" spans="1:2" x14ac:dyDescent="0.55000000000000004">
      <c r="A237" s="10" t="s">
        <v>102</v>
      </c>
      <c r="B237" s="26">
        <v>30</v>
      </c>
    </row>
    <row r="238" spans="1:2" x14ac:dyDescent="0.55000000000000004">
      <c r="A238" s="10" t="s">
        <v>375</v>
      </c>
      <c r="B238" s="26">
        <v>30</v>
      </c>
    </row>
    <row r="239" spans="1:2" x14ac:dyDescent="0.55000000000000004">
      <c r="A239" s="10" t="s">
        <v>379</v>
      </c>
      <c r="B239" s="26">
        <v>30</v>
      </c>
    </row>
    <row r="240" spans="1:2" x14ac:dyDescent="0.55000000000000004">
      <c r="A240" s="10" t="s">
        <v>389</v>
      </c>
      <c r="B240" s="26">
        <v>30</v>
      </c>
    </row>
    <row r="241" spans="1:2" x14ac:dyDescent="0.55000000000000004">
      <c r="A241" s="10" t="s">
        <v>396</v>
      </c>
      <c r="B241" s="26">
        <v>30</v>
      </c>
    </row>
    <row r="242" spans="1:2" x14ac:dyDescent="0.55000000000000004">
      <c r="A242" s="10" t="s">
        <v>405</v>
      </c>
      <c r="B242" s="26">
        <v>30</v>
      </c>
    </row>
    <row r="243" spans="1:2" x14ac:dyDescent="0.55000000000000004">
      <c r="A243" s="10" t="s">
        <v>408</v>
      </c>
      <c r="B243" s="26">
        <v>30</v>
      </c>
    </row>
    <row r="244" spans="1:2" x14ac:dyDescent="0.55000000000000004">
      <c r="A244" s="10" t="s">
        <v>414</v>
      </c>
      <c r="B244" s="26">
        <v>30</v>
      </c>
    </row>
    <row r="245" spans="1:2" x14ac:dyDescent="0.55000000000000004">
      <c r="A245" s="10" t="s">
        <v>114</v>
      </c>
      <c r="B245" s="26">
        <v>30</v>
      </c>
    </row>
    <row r="246" spans="1:2" x14ac:dyDescent="0.55000000000000004">
      <c r="A246" s="10" t="s">
        <v>434</v>
      </c>
      <c r="B246" s="26">
        <v>30</v>
      </c>
    </row>
    <row r="247" spans="1:2" x14ac:dyDescent="0.55000000000000004">
      <c r="A247" s="10" t="s">
        <v>126</v>
      </c>
      <c r="B247" s="26">
        <v>23.333333333333332</v>
      </c>
    </row>
    <row r="248" spans="1:2" x14ac:dyDescent="0.55000000000000004">
      <c r="A248" s="10" t="s">
        <v>142</v>
      </c>
      <c r="B248" s="26">
        <v>23.333333333333332</v>
      </c>
    </row>
    <row r="249" spans="1:2" x14ac:dyDescent="0.55000000000000004">
      <c r="A249" s="10" t="s">
        <v>161</v>
      </c>
      <c r="B249" s="26">
        <v>23.333333333333332</v>
      </c>
    </row>
    <row r="250" spans="1:2" x14ac:dyDescent="0.55000000000000004">
      <c r="A250" s="10" t="s">
        <v>164</v>
      </c>
      <c r="B250" s="26">
        <v>23.333333333333332</v>
      </c>
    </row>
    <row r="251" spans="1:2" x14ac:dyDescent="0.55000000000000004">
      <c r="A251" s="10" t="s">
        <v>185</v>
      </c>
      <c r="B251" s="26">
        <v>23.333333333333332</v>
      </c>
    </row>
    <row r="252" spans="1:2" x14ac:dyDescent="0.55000000000000004">
      <c r="A252" s="10" t="s">
        <v>43</v>
      </c>
      <c r="B252" s="26">
        <v>23.333333333333332</v>
      </c>
    </row>
    <row r="253" spans="1:2" x14ac:dyDescent="0.55000000000000004">
      <c r="A253" s="10" t="s">
        <v>234</v>
      </c>
      <c r="B253" s="26">
        <v>23.333333333333332</v>
      </c>
    </row>
    <row r="254" spans="1:2" x14ac:dyDescent="0.55000000000000004">
      <c r="A254" s="10" t="s">
        <v>239</v>
      </c>
      <c r="B254" s="26">
        <v>23.333333333333332</v>
      </c>
    </row>
    <row r="255" spans="1:2" x14ac:dyDescent="0.55000000000000004">
      <c r="A255" s="10" t="s">
        <v>242</v>
      </c>
      <c r="B255" s="26">
        <v>23.333333333333332</v>
      </c>
    </row>
    <row r="256" spans="1:2" x14ac:dyDescent="0.55000000000000004">
      <c r="A256" s="10" t="s">
        <v>274</v>
      </c>
      <c r="B256" s="26">
        <v>23.333333333333332</v>
      </c>
    </row>
    <row r="257" spans="1:2" x14ac:dyDescent="0.55000000000000004">
      <c r="A257" s="10" t="s">
        <v>280</v>
      </c>
      <c r="B257" s="26">
        <v>23.333333333333332</v>
      </c>
    </row>
    <row r="258" spans="1:2" x14ac:dyDescent="0.55000000000000004">
      <c r="A258" s="10" t="s">
        <v>303</v>
      </c>
      <c r="B258" s="26">
        <v>23.333333333333332</v>
      </c>
    </row>
    <row r="259" spans="1:2" x14ac:dyDescent="0.55000000000000004">
      <c r="A259" s="10" t="s">
        <v>324</v>
      </c>
      <c r="B259" s="26">
        <v>23.333333333333332</v>
      </c>
    </row>
    <row r="260" spans="1:2" x14ac:dyDescent="0.55000000000000004">
      <c r="A260" s="10" t="s">
        <v>326</v>
      </c>
      <c r="B260" s="26">
        <v>23.333333333333332</v>
      </c>
    </row>
    <row r="261" spans="1:2" x14ac:dyDescent="0.55000000000000004">
      <c r="A261" s="10" t="s">
        <v>340</v>
      </c>
      <c r="B261" s="26">
        <v>23.333333333333332</v>
      </c>
    </row>
    <row r="262" spans="1:2" x14ac:dyDescent="0.55000000000000004">
      <c r="A262" s="10" t="s">
        <v>351</v>
      </c>
      <c r="B262" s="26">
        <v>23.333333333333332</v>
      </c>
    </row>
    <row r="263" spans="1:2" x14ac:dyDescent="0.55000000000000004">
      <c r="A263" s="10" t="s">
        <v>99</v>
      </c>
      <c r="B263" s="26">
        <v>23.333333333333332</v>
      </c>
    </row>
    <row r="264" spans="1:2" x14ac:dyDescent="0.55000000000000004">
      <c r="A264" s="10" t="s">
        <v>390</v>
      </c>
      <c r="B264" s="26">
        <v>23.333333333333332</v>
      </c>
    </row>
    <row r="265" spans="1:2" x14ac:dyDescent="0.55000000000000004">
      <c r="A265" s="10" t="s">
        <v>417</v>
      </c>
      <c r="B265" s="26">
        <v>23.333333333333332</v>
      </c>
    </row>
    <row r="266" spans="1:2" x14ac:dyDescent="0.55000000000000004">
      <c r="A266" s="10" t="s">
        <v>419</v>
      </c>
      <c r="B266" s="26">
        <v>23.333333333333332</v>
      </c>
    </row>
    <row r="267" spans="1:2" x14ac:dyDescent="0.55000000000000004">
      <c r="A267" s="10" t="s">
        <v>421</v>
      </c>
      <c r="B267" s="26">
        <v>23.333333333333332</v>
      </c>
    </row>
    <row r="268" spans="1:2" x14ac:dyDescent="0.55000000000000004">
      <c r="A268" s="10" t="s">
        <v>430</v>
      </c>
      <c r="B268" s="26">
        <v>23.333333333333332</v>
      </c>
    </row>
    <row r="269" spans="1:2" x14ac:dyDescent="0.55000000000000004">
      <c r="A269" s="10" t="s">
        <v>209</v>
      </c>
      <c r="B269" s="26">
        <v>20</v>
      </c>
    </row>
    <row r="270" spans="1:2" x14ac:dyDescent="0.55000000000000004">
      <c r="A270" s="10" t="s">
        <v>117</v>
      </c>
      <c r="B270" s="26">
        <v>16.666666666666668</v>
      </c>
    </row>
    <row r="271" spans="1:2" x14ac:dyDescent="0.55000000000000004">
      <c r="A271" s="10" t="s">
        <v>213</v>
      </c>
      <c r="B271" s="26">
        <v>16.666666666666668</v>
      </c>
    </row>
    <row r="272" spans="1:2" x14ac:dyDescent="0.55000000000000004">
      <c r="A272" s="10" t="s">
        <v>45</v>
      </c>
      <c r="B272" s="26">
        <v>16.666666666666668</v>
      </c>
    </row>
    <row r="273" spans="1:2" x14ac:dyDescent="0.55000000000000004">
      <c r="A273" s="10" t="s">
        <v>60</v>
      </c>
      <c r="B273" s="26">
        <v>16.666666666666668</v>
      </c>
    </row>
    <row r="274" spans="1:2" x14ac:dyDescent="0.55000000000000004">
      <c r="A274" s="10" t="s">
        <v>308</v>
      </c>
      <c r="B274" s="26">
        <v>16.666666666666668</v>
      </c>
    </row>
    <row r="275" spans="1:2" x14ac:dyDescent="0.55000000000000004">
      <c r="A275" s="10" t="s">
        <v>329</v>
      </c>
      <c r="B275" s="26">
        <v>16.666666666666668</v>
      </c>
    </row>
    <row r="276" spans="1:2" x14ac:dyDescent="0.55000000000000004">
      <c r="A276" s="10" t="s">
        <v>331</v>
      </c>
      <c r="B276" s="26">
        <v>16.666666666666668</v>
      </c>
    </row>
    <row r="277" spans="1:2" x14ac:dyDescent="0.55000000000000004">
      <c r="A277" s="10" t="s">
        <v>335</v>
      </c>
      <c r="B277" s="26">
        <v>16.666666666666668</v>
      </c>
    </row>
    <row r="278" spans="1:2" x14ac:dyDescent="0.55000000000000004">
      <c r="A278" s="10" t="s">
        <v>355</v>
      </c>
      <c r="B278" s="26">
        <v>16.666666666666668</v>
      </c>
    </row>
    <row r="279" spans="1:2" x14ac:dyDescent="0.55000000000000004">
      <c r="A279" s="10" t="s">
        <v>356</v>
      </c>
      <c r="B279" s="26">
        <v>16.666666666666668</v>
      </c>
    </row>
    <row r="280" spans="1:2" x14ac:dyDescent="0.55000000000000004">
      <c r="A280" s="10" t="s">
        <v>393</v>
      </c>
      <c r="B280" s="26">
        <v>16.666666666666668</v>
      </c>
    </row>
    <row r="281" spans="1:2" x14ac:dyDescent="0.55000000000000004">
      <c r="A281" s="10" t="s">
        <v>399</v>
      </c>
      <c r="B281" s="26">
        <v>16.666666666666668</v>
      </c>
    </row>
    <row r="282" spans="1:2" x14ac:dyDescent="0.55000000000000004">
      <c r="A282" s="10" t="s">
        <v>435</v>
      </c>
      <c r="B282" s="26">
        <v>16.666666666666668</v>
      </c>
    </row>
    <row r="283" spans="1:2" x14ac:dyDescent="0.55000000000000004">
      <c r="A283" s="10" t="s">
        <v>382</v>
      </c>
      <c r="B283" s="26">
        <v>13.333333333333334</v>
      </c>
    </row>
    <row r="284" spans="1:2" x14ac:dyDescent="0.55000000000000004">
      <c r="A284" s="10" t="s">
        <v>131</v>
      </c>
      <c r="B284" s="26">
        <v>10</v>
      </c>
    </row>
    <row r="285" spans="1:2" x14ac:dyDescent="0.55000000000000004">
      <c r="A285" s="10" t="s">
        <v>137</v>
      </c>
      <c r="B285" s="26">
        <v>10</v>
      </c>
    </row>
    <row r="286" spans="1:2" x14ac:dyDescent="0.55000000000000004">
      <c r="A286" s="10" t="s">
        <v>146</v>
      </c>
      <c r="B286" s="26">
        <v>10</v>
      </c>
    </row>
    <row r="287" spans="1:2" x14ac:dyDescent="0.55000000000000004">
      <c r="A287" s="10" t="s">
        <v>150</v>
      </c>
      <c r="B287" s="26">
        <v>10</v>
      </c>
    </row>
    <row r="288" spans="1:2" x14ac:dyDescent="0.55000000000000004">
      <c r="A288" s="10" t="s">
        <v>167</v>
      </c>
      <c r="B288" s="26">
        <v>10</v>
      </c>
    </row>
    <row r="289" spans="1:2" x14ac:dyDescent="0.55000000000000004">
      <c r="A289" s="10" t="s">
        <v>170</v>
      </c>
      <c r="B289" s="26">
        <v>10</v>
      </c>
    </row>
    <row r="290" spans="1:2" x14ac:dyDescent="0.55000000000000004">
      <c r="A290" s="10" t="s">
        <v>188</v>
      </c>
      <c r="B290" s="26">
        <v>10</v>
      </c>
    </row>
    <row r="291" spans="1:2" x14ac:dyDescent="0.55000000000000004">
      <c r="A291" s="10" t="s">
        <v>193</v>
      </c>
      <c r="B291" s="26">
        <v>10</v>
      </c>
    </row>
    <row r="292" spans="1:2" x14ac:dyDescent="0.55000000000000004">
      <c r="A292" s="8" t="s">
        <v>194</v>
      </c>
      <c r="B292" s="26">
        <v>10</v>
      </c>
    </row>
    <row r="293" spans="1:2" x14ac:dyDescent="0.55000000000000004">
      <c r="A293" s="8" t="s">
        <v>206</v>
      </c>
      <c r="B293" s="26">
        <v>10</v>
      </c>
    </row>
    <row r="294" spans="1:2" x14ac:dyDescent="0.55000000000000004">
      <c r="A294" s="10" t="s">
        <v>440</v>
      </c>
      <c r="B294" s="26">
        <v>10</v>
      </c>
    </row>
    <row r="295" spans="1:2" x14ac:dyDescent="0.55000000000000004">
      <c r="A295" s="10" t="s">
        <v>208</v>
      </c>
      <c r="B295" s="26">
        <v>10</v>
      </c>
    </row>
    <row r="296" spans="1:2" x14ac:dyDescent="0.55000000000000004">
      <c r="A296" s="10" t="s">
        <v>223</v>
      </c>
      <c r="B296" s="26">
        <v>10</v>
      </c>
    </row>
    <row r="297" spans="1:2" x14ac:dyDescent="0.55000000000000004">
      <c r="A297" s="10" t="s">
        <v>225</v>
      </c>
      <c r="B297" s="26">
        <v>10</v>
      </c>
    </row>
    <row r="298" spans="1:2" x14ac:dyDescent="0.55000000000000004">
      <c r="A298" s="10" t="s">
        <v>254</v>
      </c>
      <c r="B298" s="26">
        <v>10</v>
      </c>
    </row>
    <row r="299" spans="1:2" x14ac:dyDescent="0.55000000000000004">
      <c r="A299" s="10" t="s">
        <v>264</v>
      </c>
      <c r="B299" s="26">
        <v>10</v>
      </c>
    </row>
    <row r="300" spans="1:2" x14ac:dyDescent="0.55000000000000004">
      <c r="A300" s="10" t="s">
        <v>269</v>
      </c>
      <c r="B300" s="26">
        <v>10</v>
      </c>
    </row>
    <row r="301" spans="1:2" x14ac:dyDescent="0.55000000000000004">
      <c r="A301" s="10" t="s">
        <v>272</v>
      </c>
      <c r="B301" s="26">
        <v>10</v>
      </c>
    </row>
    <row r="302" spans="1:2" x14ac:dyDescent="0.55000000000000004">
      <c r="A302" s="10" t="s">
        <v>277</v>
      </c>
      <c r="B302" s="26">
        <v>10</v>
      </c>
    </row>
    <row r="303" spans="1:2" x14ac:dyDescent="0.55000000000000004">
      <c r="A303" s="10" t="s">
        <v>294</v>
      </c>
      <c r="B303" s="26">
        <v>10</v>
      </c>
    </row>
    <row r="304" spans="1:2" x14ac:dyDescent="0.55000000000000004">
      <c r="A304" s="10" t="s">
        <v>317</v>
      </c>
      <c r="B304" s="26">
        <v>10</v>
      </c>
    </row>
    <row r="305" spans="1:2" x14ac:dyDescent="0.55000000000000004">
      <c r="A305" s="10" t="s">
        <v>831</v>
      </c>
      <c r="B305" s="26">
        <v>10</v>
      </c>
    </row>
    <row r="306" spans="1:2" x14ac:dyDescent="0.55000000000000004">
      <c r="A306" s="10" t="s">
        <v>342</v>
      </c>
      <c r="B306" s="26">
        <v>10</v>
      </c>
    </row>
    <row r="307" spans="1:2" x14ac:dyDescent="0.55000000000000004">
      <c r="A307" s="10" t="s">
        <v>346</v>
      </c>
      <c r="B307" s="26">
        <v>10</v>
      </c>
    </row>
    <row r="308" spans="1:2" x14ac:dyDescent="0.55000000000000004">
      <c r="A308" s="10" t="s">
        <v>353</v>
      </c>
      <c r="B308" s="26">
        <v>10</v>
      </c>
    </row>
    <row r="309" spans="1:2" x14ac:dyDescent="0.55000000000000004">
      <c r="A309" s="10" t="s">
        <v>359</v>
      </c>
      <c r="B309" s="26">
        <v>10</v>
      </c>
    </row>
    <row r="310" spans="1:2" x14ac:dyDescent="0.55000000000000004">
      <c r="A310" s="10" t="s">
        <v>360</v>
      </c>
      <c r="B310" s="26">
        <v>10</v>
      </c>
    </row>
    <row r="311" spans="1:2" x14ac:dyDescent="0.55000000000000004">
      <c r="A311" s="10" t="s">
        <v>369</v>
      </c>
      <c r="B311" s="26">
        <v>10</v>
      </c>
    </row>
    <row r="312" spans="1:2" x14ac:dyDescent="0.55000000000000004">
      <c r="A312" s="10" t="s">
        <v>381</v>
      </c>
      <c r="B312" s="26">
        <v>10</v>
      </c>
    </row>
    <row r="313" spans="1:2" x14ac:dyDescent="0.55000000000000004">
      <c r="A313" s="10" t="s">
        <v>395</v>
      </c>
      <c r="B313" s="26">
        <v>10</v>
      </c>
    </row>
    <row r="314" spans="1:2" x14ac:dyDescent="0.55000000000000004">
      <c r="A314" s="10" t="s">
        <v>404</v>
      </c>
      <c r="B314" s="26">
        <v>10</v>
      </c>
    </row>
    <row r="315" spans="1:2" x14ac:dyDescent="0.55000000000000004">
      <c r="A315" s="10" t="s">
        <v>412</v>
      </c>
      <c r="B315" s="26">
        <v>10</v>
      </c>
    </row>
    <row r="316" spans="1:2" x14ac:dyDescent="0.55000000000000004">
      <c r="A316" s="10" t="s">
        <v>429</v>
      </c>
      <c r="B316" s="26">
        <v>10</v>
      </c>
    </row>
    <row r="317" spans="1:2" x14ac:dyDescent="0.55000000000000004">
      <c r="A317" s="10" t="s">
        <v>171</v>
      </c>
      <c r="B317" s="26">
        <v>6.666666666666667</v>
      </c>
    </row>
    <row r="318" spans="1:2" x14ac:dyDescent="0.55000000000000004">
      <c r="A318" s="10" t="s">
        <v>179</v>
      </c>
      <c r="B318" s="26">
        <v>6.666666666666667</v>
      </c>
    </row>
    <row r="319" spans="1:2" x14ac:dyDescent="0.55000000000000004">
      <c r="A319" s="10" t="s">
        <v>182</v>
      </c>
      <c r="B319" s="26">
        <v>6.666666666666667</v>
      </c>
    </row>
    <row r="320" spans="1:2" x14ac:dyDescent="0.55000000000000004">
      <c r="A320" s="10" t="s">
        <v>214</v>
      </c>
      <c r="B320" s="26">
        <v>6.666666666666667</v>
      </c>
    </row>
    <row r="321" spans="1:2" x14ac:dyDescent="0.55000000000000004">
      <c r="A321" s="10" t="s">
        <v>265</v>
      </c>
      <c r="B321" s="26">
        <v>6.666666666666667</v>
      </c>
    </row>
    <row r="322" spans="1:2" x14ac:dyDescent="0.55000000000000004">
      <c r="A322" s="10" t="s">
        <v>314</v>
      </c>
      <c r="B322" s="26">
        <v>6.666666666666667</v>
      </c>
    </row>
    <row r="323" spans="1:2" x14ac:dyDescent="0.55000000000000004">
      <c r="A323" s="10" t="s">
        <v>336</v>
      </c>
      <c r="B323" s="26">
        <v>6.666666666666667</v>
      </c>
    </row>
    <row r="324" spans="1:2" x14ac:dyDescent="0.55000000000000004">
      <c r="A324" s="10" t="s">
        <v>341</v>
      </c>
      <c r="B324" s="26">
        <v>6.666666666666667</v>
      </c>
    </row>
    <row r="325" spans="1:2" x14ac:dyDescent="0.55000000000000004">
      <c r="A325" s="10" t="s">
        <v>345</v>
      </c>
      <c r="B325" s="26">
        <v>6.666666666666667</v>
      </c>
    </row>
    <row r="326" spans="1:2" x14ac:dyDescent="0.55000000000000004">
      <c r="A326" s="10" t="s">
        <v>364</v>
      </c>
      <c r="B326" s="26">
        <v>6.666666666666667</v>
      </c>
    </row>
    <row r="327" spans="1:2" x14ac:dyDescent="0.55000000000000004">
      <c r="A327" s="10" t="s">
        <v>416</v>
      </c>
      <c r="B327" s="26">
        <v>6.666666666666667</v>
      </c>
    </row>
    <row r="328" spans="1:2" x14ac:dyDescent="0.55000000000000004">
      <c r="A328" s="10" t="s">
        <v>135</v>
      </c>
      <c r="B328" s="26">
        <v>3.3333333333333335</v>
      </c>
    </row>
    <row r="329" spans="1:2" x14ac:dyDescent="0.55000000000000004">
      <c r="A329" s="10" t="s">
        <v>138</v>
      </c>
      <c r="B329" s="26">
        <v>3.3333333333333335</v>
      </c>
    </row>
    <row r="330" spans="1:2" x14ac:dyDescent="0.55000000000000004">
      <c r="A330" s="10" t="s">
        <v>141</v>
      </c>
      <c r="B330" s="26">
        <v>3.3333333333333335</v>
      </c>
    </row>
    <row r="331" spans="1:2" x14ac:dyDescent="0.55000000000000004">
      <c r="A331" s="10" t="s">
        <v>147</v>
      </c>
      <c r="B331" s="26">
        <v>3.3333333333333335</v>
      </c>
    </row>
    <row r="332" spans="1:2" x14ac:dyDescent="0.55000000000000004">
      <c r="A332" s="10" t="s">
        <v>162</v>
      </c>
      <c r="B332" s="26">
        <v>3.3333333333333335</v>
      </c>
    </row>
    <row r="333" spans="1:2" x14ac:dyDescent="0.55000000000000004">
      <c r="A333" s="10" t="s">
        <v>175</v>
      </c>
      <c r="B333" s="26">
        <v>3.3333333333333335</v>
      </c>
    </row>
    <row r="334" spans="1:2" x14ac:dyDescent="0.55000000000000004">
      <c r="A334" s="10" t="s">
        <v>40</v>
      </c>
      <c r="B334" s="26">
        <v>3.3333333333333335</v>
      </c>
    </row>
    <row r="335" spans="1:2" x14ac:dyDescent="0.55000000000000004">
      <c r="A335" s="10" t="s">
        <v>235</v>
      </c>
      <c r="B335" s="26">
        <v>3.3333333333333335</v>
      </c>
    </row>
    <row r="336" spans="1:2" x14ac:dyDescent="0.55000000000000004">
      <c r="A336" s="10" t="s">
        <v>252</v>
      </c>
      <c r="B336" s="26">
        <v>3.3333333333333335</v>
      </c>
    </row>
    <row r="337" spans="1:2" x14ac:dyDescent="0.55000000000000004">
      <c r="A337" s="10" t="s">
        <v>289</v>
      </c>
      <c r="B337" s="26">
        <v>3.3333333333333335</v>
      </c>
    </row>
    <row r="338" spans="1:2" x14ac:dyDescent="0.55000000000000004">
      <c r="A338" s="10" t="s">
        <v>89</v>
      </c>
      <c r="B338" s="26">
        <v>3.3333333333333335</v>
      </c>
    </row>
    <row r="339" spans="1:2" x14ac:dyDescent="0.55000000000000004">
      <c r="A339" s="10" t="s">
        <v>394</v>
      </c>
      <c r="B339" s="26">
        <v>3.3333333333333335</v>
      </c>
    </row>
    <row r="340" spans="1:2" x14ac:dyDescent="0.55000000000000004">
      <c r="A340" s="8" t="s">
        <v>830</v>
      </c>
      <c r="B340" s="26">
        <v>0</v>
      </c>
    </row>
    <row r="341" spans="1:2" x14ac:dyDescent="0.55000000000000004">
      <c r="A341" s="10" t="s">
        <v>119</v>
      </c>
      <c r="B341" s="26">
        <v>0</v>
      </c>
    </row>
    <row r="342" spans="1:2" x14ac:dyDescent="0.55000000000000004">
      <c r="A342" s="10" t="s">
        <v>129</v>
      </c>
      <c r="B342" s="26">
        <v>0</v>
      </c>
    </row>
    <row r="343" spans="1:2" x14ac:dyDescent="0.55000000000000004">
      <c r="A343" s="10" t="s">
        <v>130</v>
      </c>
      <c r="B343" s="26">
        <v>0</v>
      </c>
    </row>
    <row r="344" spans="1:2" x14ac:dyDescent="0.55000000000000004">
      <c r="A344" s="10" t="s">
        <v>140</v>
      </c>
      <c r="B344" s="26">
        <v>0</v>
      </c>
    </row>
    <row r="345" spans="1:2" x14ac:dyDescent="0.55000000000000004">
      <c r="A345" s="10" t="s">
        <v>144</v>
      </c>
      <c r="B345" s="26">
        <v>0</v>
      </c>
    </row>
    <row r="346" spans="1:2" x14ac:dyDescent="0.55000000000000004">
      <c r="A346" s="10" t="s">
        <v>145</v>
      </c>
      <c r="B346" s="26">
        <v>0</v>
      </c>
    </row>
    <row r="347" spans="1:2" x14ac:dyDescent="0.55000000000000004">
      <c r="A347" s="10" t="s">
        <v>19</v>
      </c>
      <c r="B347" s="26">
        <v>0</v>
      </c>
    </row>
    <row r="348" spans="1:2" x14ac:dyDescent="0.55000000000000004">
      <c r="A348" s="10" t="s">
        <v>148</v>
      </c>
      <c r="B348" s="26">
        <v>0</v>
      </c>
    </row>
    <row r="349" spans="1:2" x14ac:dyDescent="0.55000000000000004">
      <c r="A349" s="10" t="s">
        <v>151</v>
      </c>
      <c r="B349" s="26">
        <v>0</v>
      </c>
    </row>
    <row r="350" spans="1:2" x14ac:dyDescent="0.55000000000000004">
      <c r="A350" s="10" t="s">
        <v>152</v>
      </c>
      <c r="B350" s="26">
        <v>0</v>
      </c>
    </row>
    <row r="351" spans="1:2" x14ac:dyDescent="0.55000000000000004">
      <c r="A351" s="10" t="s">
        <v>153</v>
      </c>
      <c r="B351" s="26">
        <v>0</v>
      </c>
    </row>
    <row r="352" spans="1:2" x14ac:dyDescent="0.55000000000000004">
      <c r="A352" s="10" t="s">
        <v>155</v>
      </c>
      <c r="B352" s="26">
        <v>0</v>
      </c>
    </row>
    <row r="353" spans="1:2" x14ac:dyDescent="0.55000000000000004">
      <c r="A353" s="10" t="s">
        <v>169</v>
      </c>
      <c r="B353" s="26">
        <v>0</v>
      </c>
    </row>
    <row r="354" spans="1:2" x14ac:dyDescent="0.55000000000000004">
      <c r="A354" s="10" t="s">
        <v>172</v>
      </c>
      <c r="B354" s="26">
        <v>0</v>
      </c>
    </row>
    <row r="355" spans="1:2" x14ac:dyDescent="0.55000000000000004">
      <c r="A355" s="10" t="s">
        <v>173</v>
      </c>
      <c r="B355" s="26">
        <v>0</v>
      </c>
    </row>
    <row r="356" spans="1:2" x14ac:dyDescent="0.55000000000000004">
      <c r="A356" s="10" t="s">
        <v>183</v>
      </c>
      <c r="B356" s="26">
        <v>0</v>
      </c>
    </row>
    <row r="357" spans="1:2" x14ac:dyDescent="0.55000000000000004">
      <c r="A357" s="10" t="s">
        <v>204</v>
      </c>
      <c r="B357" s="26">
        <v>0</v>
      </c>
    </row>
    <row r="358" spans="1:2" x14ac:dyDescent="0.55000000000000004">
      <c r="A358" s="10" t="s">
        <v>212</v>
      </c>
      <c r="B358" s="26">
        <v>0</v>
      </c>
    </row>
    <row r="359" spans="1:2" x14ac:dyDescent="0.55000000000000004">
      <c r="A359" s="10" t="s">
        <v>219</v>
      </c>
      <c r="B359" s="26">
        <v>0</v>
      </c>
    </row>
    <row r="360" spans="1:2" x14ac:dyDescent="0.55000000000000004">
      <c r="A360" s="10" t="s">
        <v>236</v>
      </c>
      <c r="B360" s="26">
        <v>0</v>
      </c>
    </row>
    <row r="361" spans="1:2" x14ac:dyDescent="0.55000000000000004">
      <c r="A361" s="10" t="s">
        <v>240</v>
      </c>
      <c r="B361" s="26">
        <v>0</v>
      </c>
    </row>
    <row r="362" spans="1:2" x14ac:dyDescent="0.55000000000000004">
      <c r="A362" s="10" t="s">
        <v>244</v>
      </c>
      <c r="B362" s="26">
        <v>0</v>
      </c>
    </row>
    <row r="363" spans="1:2" x14ac:dyDescent="0.55000000000000004">
      <c r="A363" s="10" t="s">
        <v>251</v>
      </c>
      <c r="B363" s="26">
        <v>0</v>
      </c>
    </row>
    <row r="364" spans="1:2" x14ac:dyDescent="0.55000000000000004">
      <c r="A364" s="10" t="s">
        <v>256</v>
      </c>
      <c r="B364" s="26">
        <v>0</v>
      </c>
    </row>
    <row r="365" spans="1:2" x14ac:dyDescent="0.55000000000000004">
      <c r="A365" s="10" t="s">
        <v>258</v>
      </c>
      <c r="B365" s="26">
        <v>0</v>
      </c>
    </row>
    <row r="366" spans="1:2" x14ac:dyDescent="0.55000000000000004">
      <c r="A366" s="10" t="s">
        <v>261</v>
      </c>
      <c r="B366" s="26">
        <v>0</v>
      </c>
    </row>
    <row r="367" spans="1:2" x14ac:dyDescent="0.55000000000000004">
      <c r="A367" s="10" t="s">
        <v>262</v>
      </c>
      <c r="B367" s="26">
        <v>0</v>
      </c>
    </row>
    <row r="368" spans="1:2" x14ac:dyDescent="0.55000000000000004">
      <c r="A368" s="10" t="s">
        <v>295</v>
      </c>
      <c r="B368" s="26">
        <v>0</v>
      </c>
    </row>
    <row r="369" spans="1:2" x14ac:dyDescent="0.55000000000000004">
      <c r="A369" s="10" t="s">
        <v>318</v>
      </c>
      <c r="B369" s="26">
        <v>0</v>
      </c>
    </row>
    <row r="370" spans="1:2" x14ac:dyDescent="0.55000000000000004">
      <c r="A370" s="10" t="s">
        <v>347</v>
      </c>
      <c r="B370" s="26">
        <v>0</v>
      </c>
    </row>
    <row r="371" spans="1:2" x14ac:dyDescent="0.55000000000000004">
      <c r="A371" s="10" t="s">
        <v>352</v>
      </c>
      <c r="B371" s="26">
        <v>0</v>
      </c>
    </row>
    <row r="372" spans="1:2" x14ac:dyDescent="0.55000000000000004">
      <c r="A372" s="10" t="s">
        <v>365</v>
      </c>
      <c r="B372" s="26">
        <v>0</v>
      </c>
    </row>
    <row r="373" spans="1:2" x14ac:dyDescent="0.55000000000000004">
      <c r="A373" s="10" t="s">
        <v>367</v>
      </c>
      <c r="B373" s="26">
        <v>0</v>
      </c>
    </row>
    <row r="374" spans="1:2" x14ac:dyDescent="0.55000000000000004">
      <c r="A374" s="10" t="s">
        <v>368</v>
      </c>
      <c r="B374" s="26">
        <v>0</v>
      </c>
    </row>
    <row r="375" spans="1:2" x14ac:dyDescent="0.55000000000000004">
      <c r="A375" s="10" t="s">
        <v>371</v>
      </c>
      <c r="B375" s="26">
        <v>0</v>
      </c>
    </row>
    <row r="376" spans="1:2" x14ac:dyDescent="0.55000000000000004">
      <c r="A376" s="10" t="s">
        <v>106</v>
      </c>
      <c r="B376" s="26">
        <v>0</v>
      </c>
    </row>
    <row r="377" spans="1:2" x14ac:dyDescent="0.55000000000000004">
      <c r="A377" s="10" t="s">
        <v>397</v>
      </c>
      <c r="B377" s="26">
        <v>0</v>
      </c>
    </row>
    <row r="378" spans="1:2" x14ac:dyDescent="0.55000000000000004">
      <c r="A378" s="10" t="s">
        <v>400</v>
      </c>
      <c r="B378" s="26">
        <v>0</v>
      </c>
    </row>
    <row r="379" spans="1:2" x14ac:dyDescent="0.55000000000000004">
      <c r="A379" s="10" t="s">
        <v>401</v>
      </c>
      <c r="B379" s="26">
        <v>0</v>
      </c>
    </row>
    <row r="380" spans="1:2" x14ac:dyDescent="0.55000000000000004">
      <c r="A380" s="10" t="s">
        <v>402</v>
      </c>
      <c r="B380" s="26">
        <v>0</v>
      </c>
    </row>
    <row r="381" spans="1:2" x14ac:dyDescent="0.55000000000000004">
      <c r="A381" s="10" t="s">
        <v>406</v>
      </c>
      <c r="B381" s="26">
        <v>0</v>
      </c>
    </row>
    <row r="382" spans="1:2" x14ac:dyDescent="0.55000000000000004">
      <c r="A382" s="10" t="s">
        <v>411</v>
      </c>
      <c r="B382" s="26">
        <v>0</v>
      </c>
    </row>
    <row r="383" spans="1:2" x14ac:dyDescent="0.55000000000000004">
      <c r="A383" s="10" t="s">
        <v>422</v>
      </c>
      <c r="B383" s="26">
        <v>0</v>
      </c>
    </row>
    <row r="384" spans="1:2" x14ac:dyDescent="0.55000000000000004">
      <c r="A384" s="10" t="s">
        <v>427</v>
      </c>
      <c r="B384" s="26">
        <v>0</v>
      </c>
    </row>
    <row r="385" spans="1:2" x14ac:dyDescent="0.55000000000000004">
      <c r="A385" s="10" t="s">
        <v>116</v>
      </c>
      <c r="B385" s="26">
        <v>0</v>
      </c>
    </row>
    <row r="386" spans="1:2" x14ac:dyDescent="0.55000000000000004">
      <c r="A386" s="8" t="s">
        <v>832</v>
      </c>
      <c r="B386" s="26">
        <v>0</v>
      </c>
    </row>
  </sheetData>
  <hyperlinks>
    <hyperlink ref="D20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workbookViewId="0">
      <selection activeCell="C22" sqref="C22"/>
    </sheetView>
  </sheetViews>
  <sheetFormatPr defaultRowHeight="14.4" x14ac:dyDescent="0.55000000000000004"/>
  <cols>
    <col min="1" max="1" width="44.41796875" customWidth="1"/>
    <col min="2" max="2" width="11.7890625" style="28" customWidth="1"/>
    <col min="3" max="3" width="7.41796875" customWidth="1"/>
    <col min="4" max="4" width="28.20703125" customWidth="1"/>
    <col min="5" max="5" width="18.578125" customWidth="1"/>
  </cols>
  <sheetData>
    <row r="1" spans="1:5" x14ac:dyDescent="0.55000000000000004">
      <c r="A1" s="1" t="s">
        <v>0</v>
      </c>
      <c r="B1" s="27" t="s">
        <v>1</v>
      </c>
      <c r="E1" t="s">
        <v>442</v>
      </c>
    </row>
    <row r="2" spans="1:5" x14ac:dyDescent="0.55000000000000004">
      <c r="A2" s="6" t="s">
        <v>68</v>
      </c>
      <c r="B2" s="28">
        <v>500</v>
      </c>
      <c r="D2" s="5" t="s">
        <v>459</v>
      </c>
      <c r="E2" t="s">
        <v>452</v>
      </c>
    </row>
    <row r="3" spans="1:5" x14ac:dyDescent="0.55000000000000004">
      <c r="A3" s="6" t="s">
        <v>71</v>
      </c>
      <c r="B3" s="28">
        <v>500</v>
      </c>
      <c r="D3" t="s">
        <v>460</v>
      </c>
    </row>
    <row r="4" spans="1:5" x14ac:dyDescent="0.55000000000000004">
      <c r="A4" s="6" t="s">
        <v>108</v>
      </c>
      <c r="B4" s="28">
        <v>500</v>
      </c>
      <c r="D4" t="s">
        <v>443</v>
      </c>
    </row>
    <row r="5" spans="1:5" x14ac:dyDescent="0.55000000000000004">
      <c r="A5" s="6" t="s">
        <v>17</v>
      </c>
      <c r="B5" s="28">
        <v>200</v>
      </c>
      <c r="D5" t="s">
        <v>444</v>
      </c>
    </row>
    <row r="6" spans="1:5" x14ac:dyDescent="0.55000000000000004">
      <c r="A6" s="6" t="s">
        <v>18</v>
      </c>
      <c r="B6" s="28">
        <v>200</v>
      </c>
      <c r="D6" t="s">
        <v>445</v>
      </c>
    </row>
    <row r="7" spans="1:5" x14ac:dyDescent="0.55000000000000004">
      <c r="A7" s="6" t="s">
        <v>56</v>
      </c>
      <c r="B7" s="28">
        <v>200</v>
      </c>
      <c r="D7" t="s">
        <v>446</v>
      </c>
    </row>
    <row r="8" spans="1:5" x14ac:dyDescent="0.55000000000000004">
      <c r="A8" s="6" t="s">
        <v>58</v>
      </c>
      <c r="B8" s="28">
        <v>200</v>
      </c>
      <c r="D8" t="s">
        <v>447</v>
      </c>
    </row>
    <row r="9" spans="1:5" x14ac:dyDescent="0.55000000000000004">
      <c r="A9" s="6" t="s">
        <v>69</v>
      </c>
      <c r="B9" s="28">
        <v>200</v>
      </c>
      <c r="D9" t="s">
        <v>448</v>
      </c>
    </row>
    <row r="10" spans="1:5" x14ac:dyDescent="0.55000000000000004">
      <c r="A10" s="6" t="s">
        <v>72</v>
      </c>
      <c r="B10" s="28">
        <v>200</v>
      </c>
      <c r="D10" t="s">
        <v>449</v>
      </c>
    </row>
    <row r="11" spans="1:5" x14ac:dyDescent="0.55000000000000004">
      <c r="A11" s="6" t="s">
        <v>83</v>
      </c>
      <c r="B11" s="28">
        <v>200</v>
      </c>
      <c r="D11" t="s">
        <v>450</v>
      </c>
    </row>
    <row r="12" spans="1:5" x14ac:dyDescent="0.55000000000000004">
      <c r="A12" s="6" t="s">
        <v>105</v>
      </c>
      <c r="B12" s="28">
        <v>200</v>
      </c>
      <c r="D12" t="s">
        <v>451</v>
      </c>
    </row>
    <row r="13" spans="1:5" x14ac:dyDescent="0.55000000000000004">
      <c r="A13" s="6" t="s">
        <v>107</v>
      </c>
      <c r="B13" s="28">
        <v>200</v>
      </c>
      <c r="D13" t="s">
        <v>461</v>
      </c>
      <c r="E13" t="s">
        <v>453</v>
      </c>
    </row>
    <row r="14" spans="1:5" x14ac:dyDescent="0.55000000000000004">
      <c r="A14" s="6" t="s">
        <v>44</v>
      </c>
      <c r="B14" s="28">
        <v>200</v>
      </c>
      <c r="D14" t="s">
        <v>462</v>
      </c>
      <c r="E14" t="s">
        <v>454</v>
      </c>
    </row>
    <row r="15" spans="1:5" x14ac:dyDescent="0.55000000000000004">
      <c r="A15" s="6" t="s">
        <v>16</v>
      </c>
      <c r="B15" s="28">
        <v>100</v>
      </c>
      <c r="D15" t="s">
        <v>463</v>
      </c>
      <c r="E15" t="s">
        <v>455</v>
      </c>
    </row>
    <row r="16" spans="1:5" x14ac:dyDescent="0.55000000000000004">
      <c r="A16" s="6" t="s">
        <v>26</v>
      </c>
      <c r="B16" s="28">
        <v>100</v>
      </c>
      <c r="D16" t="s">
        <v>464</v>
      </c>
      <c r="E16" t="s">
        <v>456</v>
      </c>
    </row>
    <row r="17" spans="1:5" x14ac:dyDescent="0.55000000000000004">
      <c r="A17" s="6" t="s">
        <v>35</v>
      </c>
      <c r="B17" s="28">
        <v>100</v>
      </c>
      <c r="D17" t="s">
        <v>465</v>
      </c>
      <c r="E17" t="s">
        <v>457</v>
      </c>
    </row>
    <row r="18" spans="1:5" x14ac:dyDescent="0.55000000000000004">
      <c r="A18" s="6" t="s">
        <v>65</v>
      </c>
      <c r="B18" s="28">
        <v>100</v>
      </c>
      <c r="D18" t="s">
        <v>466</v>
      </c>
      <c r="E18" t="s">
        <v>458</v>
      </c>
    </row>
    <row r="19" spans="1:5" x14ac:dyDescent="0.55000000000000004">
      <c r="A19" s="6" t="s">
        <v>113</v>
      </c>
      <c r="B19" s="28">
        <v>100</v>
      </c>
    </row>
    <row r="20" spans="1:5" x14ac:dyDescent="0.55000000000000004">
      <c r="A20" s="6" t="s">
        <v>21</v>
      </c>
      <c r="B20" s="28">
        <v>86.666666666666671</v>
      </c>
      <c r="D20" s="9" t="s">
        <v>905</v>
      </c>
    </row>
    <row r="21" spans="1:5" x14ac:dyDescent="0.55000000000000004">
      <c r="A21" s="6" t="s">
        <v>70</v>
      </c>
      <c r="B21" s="28">
        <v>86.666666666666671</v>
      </c>
    </row>
    <row r="22" spans="1:5" x14ac:dyDescent="0.55000000000000004">
      <c r="A22" s="6" t="s">
        <v>84</v>
      </c>
      <c r="B22" s="28">
        <v>86.666666666666671</v>
      </c>
    </row>
    <row r="23" spans="1:5" x14ac:dyDescent="0.55000000000000004">
      <c r="A23" s="6" t="s">
        <v>96</v>
      </c>
      <c r="B23" s="28">
        <v>86.666666666666671</v>
      </c>
    </row>
    <row r="24" spans="1:5" x14ac:dyDescent="0.55000000000000004">
      <c r="A24" s="6" t="s">
        <v>41</v>
      </c>
      <c r="B24" s="28">
        <v>86.666666666666671</v>
      </c>
    </row>
    <row r="25" spans="1:5" x14ac:dyDescent="0.55000000000000004">
      <c r="A25" s="6" t="s">
        <v>92</v>
      </c>
      <c r="B25" s="28">
        <v>86.666666666666671</v>
      </c>
    </row>
    <row r="26" spans="1:5" x14ac:dyDescent="0.55000000000000004">
      <c r="A26" s="6" t="s">
        <v>27</v>
      </c>
      <c r="B26" s="28">
        <v>73.333333333333329</v>
      </c>
    </row>
    <row r="27" spans="1:5" x14ac:dyDescent="0.55000000000000004">
      <c r="A27" s="6" t="s">
        <v>39</v>
      </c>
      <c r="B27" s="28">
        <v>73.333333333333329</v>
      </c>
    </row>
    <row r="28" spans="1:5" x14ac:dyDescent="0.55000000000000004">
      <c r="A28" s="6" t="s">
        <v>49</v>
      </c>
      <c r="B28" s="28">
        <v>73.333333333333329</v>
      </c>
    </row>
    <row r="29" spans="1:5" x14ac:dyDescent="0.55000000000000004">
      <c r="A29" s="6" t="s">
        <v>59</v>
      </c>
      <c r="B29" s="28">
        <v>73.333333333333329</v>
      </c>
    </row>
    <row r="30" spans="1:5" x14ac:dyDescent="0.55000000000000004">
      <c r="A30" s="6" t="s">
        <v>436</v>
      </c>
      <c r="B30" s="28">
        <v>73.333333333333329</v>
      </c>
    </row>
    <row r="31" spans="1:5" x14ac:dyDescent="0.55000000000000004">
      <c r="A31" s="6" t="s">
        <v>76</v>
      </c>
      <c r="B31" s="28">
        <v>73.333333333333329</v>
      </c>
    </row>
    <row r="32" spans="1:5" x14ac:dyDescent="0.55000000000000004">
      <c r="A32" s="6" t="s">
        <v>94</v>
      </c>
      <c r="B32" s="28">
        <v>73.333333333333329</v>
      </c>
    </row>
    <row r="33" spans="1:2" x14ac:dyDescent="0.55000000000000004">
      <c r="A33" s="6" t="s">
        <v>37</v>
      </c>
      <c r="B33" s="28">
        <v>73.333333333333329</v>
      </c>
    </row>
    <row r="34" spans="1:2" x14ac:dyDescent="0.55000000000000004">
      <c r="A34" s="6" t="s">
        <v>78</v>
      </c>
      <c r="B34" s="28">
        <v>73.333333333333329</v>
      </c>
    </row>
    <row r="35" spans="1:2" x14ac:dyDescent="0.55000000000000004">
      <c r="A35" s="8" t="s">
        <v>2</v>
      </c>
      <c r="B35" s="28">
        <v>200</v>
      </c>
    </row>
    <row r="36" spans="1:2" x14ac:dyDescent="0.55000000000000004">
      <c r="A36" s="6" t="s">
        <v>13</v>
      </c>
      <c r="B36" s="28">
        <v>60</v>
      </c>
    </row>
    <row r="37" spans="1:2" x14ac:dyDescent="0.55000000000000004">
      <c r="A37" s="6" t="s">
        <v>15</v>
      </c>
      <c r="B37" s="28">
        <v>60</v>
      </c>
    </row>
    <row r="38" spans="1:2" x14ac:dyDescent="0.55000000000000004">
      <c r="A38" s="6" t="s">
        <v>24</v>
      </c>
      <c r="B38" s="28">
        <v>60</v>
      </c>
    </row>
    <row r="39" spans="1:2" x14ac:dyDescent="0.55000000000000004">
      <c r="A39" s="6" t="s">
        <v>28</v>
      </c>
      <c r="B39" s="28">
        <v>60</v>
      </c>
    </row>
    <row r="40" spans="1:2" x14ac:dyDescent="0.55000000000000004">
      <c r="A40" s="6" t="s">
        <v>29</v>
      </c>
      <c r="B40" s="28">
        <v>60</v>
      </c>
    </row>
    <row r="41" spans="1:2" x14ac:dyDescent="0.55000000000000004">
      <c r="A41" s="6" t="s">
        <v>30</v>
      </c>
      <c r="B41" s="28">
        <v>60</v>
      </c>
    </row>
    <row r="42" spans="1:2" x14ac:dyDescent="0.55000000000000004">
      <c r="A42" s="6" t="s">
        <v>36</v>
      </c>
      <c r="B42" s="28">
        <v>60</v>
      </c>
    </row>
    <row r="43" spans="1:2" x14ac:dyDescent="0.55000000000000004">
      <c r="A43" s="6" t="s">
        <v>38</v>
      </c>
      <c r="B43" s="28">
        <v>60</v>
      </c>
    </row>
    <row r="44" spans="1:2" x14ac:dyDescent="0.55000000000000004">
      <c r="A44" s="6" t="s">
        <v>54</v>
      </c>
      <c r="B44" s="28">
        <v>60</v>
      </c>
    </row>
    <row r="45" spans="1:2" x14ac:dyDescent="0.55000000000000004">
      <c r="A45" s="6" t="s">
        <v>57</v>
      </c>
      <c r="B45" s="28">
        <v>60</v>
      </c>
    </row>
    <row r="46" spans="1:2" x14ac:dyDescent="0.55000000000000004">
      <c r="A46" s="6" t="s">
        <v>62</v>
      </c>
      <c r="B46" s="28">
        <v>60</v>
      </c>
    </row>
    <row r="47" spans="1:2" x14ac:dyDescent="0.55000000000000004">
      <c r="A47" s="6" t="s">
        <v>67</v>
      </c>
      <c r="B47" s="28">
        <v>60</v>
      </c>
    </row>
    <row r="48" spans="1:2" x14ac:dyDescent="0.55000000000000004">
      <c r="A48" s="6" t="s">
        <v>73</v>
      </c>
      <c r="B48" s="28">
        <v>60</v>
      </c>
    </row>
    <row r="49" spans="1:2" x14ac:dyDescent="0.55000000000000004">
      <c r="A49" s="6" t="s">
        <v>81</v>
      </c>
      <c r="B49" s="28">
        <v>60</v>
      </c>
    </row>
    <row r="50" spans="1:2" x14ac:dyDescent="0.55000000000000004">
      <c r="A50" s="6" t="s">
        <v>82</v>
      </c>
      <c r="B50" s="28">
        <v>60</v>
      </c>
    </row>
    <row r="51" spans="1:2" x14ac:dyDescent="0.55000000000000004">
      <c r="A51" s="6" t="s">
        <v>97</v>
      </c>
      <c r="B51" s="28">
        <v>60</v>
      </c>
    </row>
    <row r="52" spans="1:2" x14ac:dyDescent="0.55000000000000004">
      <c r="A52" s="6" t="s">
        <v>98</v>
      </c>
      <c r="B52" s="28">
        <v>60</v>
      </c>
    </row>
    <row r="53" spans="1:2" x14ac:dyDescent="0.55000000000000004">
      <c r="A53" s="6" t="s">
        <v>103</v>
      </c>
      <c r="B53" s="28">
        <v>60</v>
      </c>
    </row>
    <row r="54" spans="1:2" x14ac:dyDescent="0.55000000000000004">
      <c r="A54" s="6" t="s">
        <v>110</v>
      </c>
      <c r="B54" s="28">
        <v>60</v>
      </c>
    </row>
    <row r="55" spans="1:2" x14ac:dyDescent="0.55000000000000004">
      <c r="A55" s="6" t="s">
        <v>31</v>
      </c>
      <c r="B55" s="28">
        <v>50</v>
      </c>
    </row>
    <row r="56" spans="1:2" x14ac:dyDescent="0.55000000000000004">
      <c r="A56" s="6" t="s">
        <v>91</v>
      </c>
      <c r="B56" s="28">
        <v>50</v>
      </c>
    </row>
    <row r="57" spans="1:2" x14ac:dyDescent="0.55000000000000004">
      <c r="A57" s="6" t="s">
        <v>11</v>
      </c>
      <c r="B57" s="28">
        <v>50</v>
      </c>
    </row>
    <row r="58" spans="1:2" x14ac:dyDescent="0.55000000000000004">
      <c r="A58" s="6" t="s">
        <v>47</v>
      </c>
      <c r="B58" s="28">
        <v>50</v>
      </c>
    </row>
    <row r="59" spans="1:2" x14ac:dyDescent="0.55000000000000004">
      <c r="A59" s="6" t="s">
        <v>61</v>
      </c>
      <c r="B59" s="28">
        <v>50</v>
      </c>
    </row>
    <row r="60" spans="1:2" x14ac:dyDescent="0.55000000000000004">
      <c r="A60" s="6" t="s">
        <v>74</v>
      </c>
      <c r="B60" s="28">
        <v>50</v>
      </c>
    </row>
    <row r="61" spans="1:2" x14ac:dyDescent="0.55000000000000004">
      <c r="A61" s="6" t="s">
        <v>79</v>
      </c>
      <c r="B61" s="28">
        <v>50</v>
      </c>
    </row>
    <row r="62" spans="1:2" x14ac:dyDescent="0.55000000000000004">
      <c r="A62" s="6" t="s">
        <v>112</v>
      </c>
      <c r="B62" s="28">
        <v>50</v>
      </c>
    </row>
    <row r="63" spans="1:2" x14ac:dyDescent="0.55000000000000004">
      <c r="A63" s="6" t="s">
        <v>709</v>
      </c>
      <c r="B63" s="28">
        <v>40</v>
      </c>
    </row>
    <row r="64" spans="1:2" x14ac:dyDescent="0.55000000000000004">
      <c r="A64" s="6" t="s">
        <v>87</v>
      </c>
      <c r="B64" s="28">
        <v>33.333333333333336</v>
      </c>
    </row>
    <row r="65" spans="1:2" x14ac:dyDescent="0.55000000000000004">
      <c r="A65" s="6" t="s">
        <v>33</v>
      </c>
      <c r="B65" s="28">
        <v>33.333333333333336</v>
      </c>
    </row>
    <row r="66" spans="1:2" x14ac:dyDescent="0.55000000000000004">
      <c r="A66" s="6" t="s">
        <v>10</v>
      </c>
      <c r="B66" s="28">
        <v>30</v>
      </c>
    </row>
    <row r="67" spans="1:2" x14ac:dyDescent="0.55000000000000004">
      <c r="A67" s="6" t="s">
        <v>14</v>
      </c>
      <c r="B67" s="28">
        <v>30</v>
      </c>
    </row>
    <row r="68" spans="1:2" x14ac:dyDescent="0.55000000000000004">
      <c r="A68" s="6" t="s">
        <v>23</v>
      </c>
      <c r="B68" s="28">
        <v>30</v>
      </c>
    </row>
    <row r="69" spans="1:2" x14ac:dyDescent="0.55000000000000004">
      <c r="A69" s="6" t="s">
        <v>52</v>
      </c>
      <c r="B69" s="28">
        <v>30</v>
      </c>
    </row>
    <row r="70" spans="1:2" x14ac:dyDescent="0.55000000000000004">
      <c r="A70" s="6" t="s">
        <v>64</v>
      </c>
      <c r="B70" s="28">
        <v>30</v>
      </c>
    </row>
    <row r="71" spans="1:2" x14ac:dyDescent="0.55000000000000004">
      <c r="A71" s="6" t="s">
        <v>75</v>
      </c>
      <c r="B71" s="28">
        <v>30</v>
      </c>
    </row>
    <row r="72" spans="1:2" x14ac:dyDescent="0.55000000000000004">
      <c r="A72" s="6" t="s">
        <v>85</v>
      </c>
      <c r="B72" s="28">
        <v>30</v>
      </c>
    </row>
    <row r="73" spans="1:2" x14ac:dyDescent="0.55000000000000004">
      <c r="A73" s="6" t="s">
        <v>88</v>
      </c>
      <c r="B73" s="28">
        <v>30</v>
      </c>
    </row>
    <row r="74" spans="1:2" x14ac:dyDescent="0.55000000000000004">
      <c r="A74" s="6" t="s">
        <v>102</v>
      </c>
      <c r="B74" s="28">
        <v>30</v>
      </c>
    </row>
    <row r="75" spans="1:2" x14ac:dyDescent="0.55000000000000004">
      <c r="A75" s="6" t="s">
        <v>104</v>
      </c>
      <c r="B75" s="28">
        <v>30</v>
      </c>
    </row>
    <row r="76" spans="1:2" x14ac:dyDescent="0.55000000000000004">
      <c r="A76" s="6" t="s">
        <v>111</v>
      </c>
      <c r="B76" s="28">
        <v>30</v>
      </c>
    </row>
    <row r="77" spans="1:2" x14ac:dyDescent="0.55000000000000004">
      <c r="A77" s="6" t="s">
        <v>114</v>
      </c>
      <c r="B77" s="28">
        <v>30</v>
      </c>
    </row>
    <row r="78" spans="1:2" x14ac:dyDescent="0.55000000000000004">
      <c r="A78" s="6" t="s">
        <v>43</v>
      </c>
      <c r="B78" s="28">
        <v>23.333333333333332</v>
      </c>
    </row>
    <row r="79" spans="1:2" x14ac:dyDescent="0.55000000000000004">
      <c r="A79" s="6" t="s">
        <v>99</v>
      </c>
      <c r="B79" s="28">
        <v>23.333333333333332</v>
      </c>
    </row>
    <row r="80" spans="1:2" x14ac:dyDescent="0.55000000000000004">
      <c r="A80" s="6" t="s">
        <v>100</v>
      </c>
      <c r="B80" s="28">
        <v>23.333333333333332</v>
      </c>
    </row>
    <row r="81" spans="1:2" x14ac:dyDescent="0.55000000000000004">
      <c r="A81" s="6" t="s">
        <v>869</v>
      </c>
      <c r="B81" s="28">
        <v>23.333333333333332</v>
      </c>
    </row>
    <row r="82" spans="1:2" x14ac:dyDescent="0.55000000000000004">
      <c r="A82" s="6" t="s">
        <v>42</v>
      </c>
      <c r="B82" s="28">
        <v>16.666666666666668</v>
      </c>
    </row>
    <row r="83" spans="1:2" x14ac:dyDescent="0.55000000000000004">
      <c r="A83" s="6" t="s">
        <v>45</v>
      </c>
      <c r="B83" s="28">
        <v>16.666666666666668</v>
      </c>
    </row>
    <row r="84" spans="1:2" x14ac:dyDescent="0.55000000000000004">
      <c r="A84" s="6" t="s">
        <v>48</v>
      </c>
      <c r="B84" s="28">
        <v>16.666666666666668</v>
      </c>
    </row>
    <row r="85" spans="1:2" x14ac:dyDescent="0.55000000000000004">
      <c r="A85" s="6" t="s">
        <v>60</v>
      </c>
      <c r="B85" s="28">
        <v>16.666666666666668</v>
      </c>
    </row>
    <row r="86" spans="1:2" x14ac:dyDescent="0.55000000000000004">
      <c r="A86" s="6" t="s">
        <v>77</v>
      </c>
      <c r="B86" s="28">
        <v>16.666666666666668</v>
      </c>
    </row>
    <row r="87" spans="1:2" x14ac:dyDescent="0.55000000000000004">
      <c r="A87" s="6" t="s">
        <v>12</v>
      </c>
      <c r="B87" s="28">
        <v>16.666666666666668</v>
      </c>
    </row>
    <row r="88" spans="1:2" x14ac:dyDescent="0.55000000000000004">
      <c r="A88" s="6" t="s">
        <v>22</v>
      </c>
      <c r="B88" s="28">
        <v>16.666666666666668</v>
      </c>
    </row>
    <row r="89" spans="1:2" x14ac:dyDescent="0.55000000000000004">
      <c r="A89" s="6" t="s">
        <v>32</v>
      </c>
      <c r="B89" s="28">
        <v>16.666666666666668</v>
      </c>
    </row>
    <row r="90" spans="1:2" x14ac:dyDescent="0.55000000000000004">
      <c r="A90" s="6" t="s">
        <v>80</v>
      </c>
      <c r="B90" s="28">
        <v>16.666666666666668</v>
      </c>
    </row>
    <row r="91" spans="1:2" x14ac:dyDescent="0.55000000000000004">
      <c r="A91" s="6" t="s">
        <v>53</v>
      </c>
      <c r="B91" s="28">
        <v>10</v>
      </c>
    </row>
    <row r="92" spans="1:2" x14ac:dyDescent="0.55000000000000004">
      <c r="A92" s="6" t="s">
        <v>63</v>
      </c>
      <c r="B92" s="28">
        <v>10</v>
      </c>
    </row>
    <row r="93" spans="1:2" x14ac:dyDescent="0.55000000000000004">
      <c r="A93" s="6" t="s">
        <v>876</v>
      </c>
      <c r="B93" s="28">
        <v>10</v>
      </c>
    </row>
    <row r="94" spans="1:2" x14ac:dyDescent="0.55000000000000004">
      <c r="A94" s="6" t="s">
        <v>95</v>
      </c>
      <c r="B94" s="28">
        <v>10</v>
      </c>
    </row>
    <row r="95" spans="1:2" x14ac:dyDescent="0.55000000000000004">
      <c r="A95" s="6" t="s">
        <v>20</v>
      </c>
      <c r="B95" s="28">
        <v>6.666666666666667</v>
      </c>
    </row>
    <row r="96" spans="1:2" x14ac:dyDescent="0.55000000000000004">
      <c r="A96" s="6" t="s">
        <v>50</v>
      </c>
      <c r="B96" s="28">
        <v>6.666666666666667</v>
      </c>
    </row>
    <row r="97" spans="1:2" x14ac:dyDescent="0.55000000000000004">
      <c r="A97" s="6" t="s">
        <v>40</v>
      </c>
      <c r="B97" s="28">
        <v>3.3333333333333335</v>
      </c>
    </row>
    <row r="98" spans="1:2" x14ac:dyDescent="0.55000000000000004">
      <c r="A98" s="6" t="s">
        <v>46</v>
      </c>
      <c r="B98" s="28">
        <v>3.3333333333333335</v>
      </c>
    </row>
    <row r="99" spans="1:2" x14ac:dyDescent="0.55000000000000004">
      <c r="A99" s="6" t="s">
        <v>89</v>
      </c>
      <c r="B99" s="28">
        <v>3.3333333333333335</v>
      </c>
    </row>
    <row r="100" spans="1:2" x14ac:dyDescent="0.55000000000000004">
      <c r="A100" s="6" t="s">
        <v>101</v>
      </c>
      <c r="B100" s="28">
        <v>3.3333333333333335</v>
      </c>
    </row>
    <row r="101" spans="1:2" x14ac:dyDescent="0.55000000000000004">
      <c r="A101" s="6" t="s">
        <v>109</v>
      </c>
      <c r="B101" s="28">
        <v>3.3333333333333335</v>
      </c>
    </row>
    <row r="102" spans="1:2" x14ac:dyDescent="0.55000000000000004">
      <c r="A102" s="6" t="s">
        <v>51</v>
      </c>
      <c r="B102" s="28">
        <v>3.3333333333333335</v>
      </c>
    </row>
    <row r="103" spans="1:2" x14ac:dyDescent="0.55000000000000004">
      <c r="A103" s="6" t="s">
        <v>19</v>
      </c>
      <c r="B103" s="28">
        <v>0</v>
      </c>
    </row>
    <row r="104" spans="1:2" x14ac:dyDescent="0.55000000000000004">
      <c r="A104" s="6" t="s">
        <v>25</v>
      </c>
      <c r="B104" s="28">
        <v>0</v>
      </c>
    </row>
    <row r="105" spans="1:2" x14ac:dyDescent="0.55000000000000004">
      <c r="A105" s="6" t="s">
        <v>34</v>
      </c>
      <c r="B105" s="28">
        <v>0</v>
      </c>
    </row>
    <row r="106" spans="1:2" x14ac:dyDescent="0.55000000000000004">
      <c r="A106" s="6" t="s">
        <v>55</v>
      </c>
      <c r="B106" s="28">
        <v>0</v>
      </c>
    </row>
    <row r="107" spans="1:2" x14ac:dyDescent="0.55000000000000004">
      <c r="A107" s="6" t="s">
        <v>66</v>
      </c>
      <c r="B107" s="28">
        <v>0</v>
      </c>
    </row>
    <row r="108" spans="1:2" x14ac:dyDescent="0.55000000000000004">
      <c r="A108" s="6" t="s">
        <v>115</v>
      </c>
      <c r="B108" s="28">
        <v>0</v>
      </c>
    </row>
    <row r="109" spans="1:2" x14ac:dyDescent="0.55000000000000004">
      <c r="A109" s="6" t="s">
        <v>86</v>
      </c>
      <c r="B109" s="28">
        <v>0</v>
      </c>
    </row>
    <row r="110" spans="1:2" x14ac:dyDescent="0.55000000000000004">
      <c r="A110" s="6" t="s">
        <v>90</v>
      </c>
      <c r="B110" s="28">
        <v>0</v>
      </c>
    </row>
    <row r="111" spans="1:2" x14ac:dyDescent="0.55000000000000004">
      <c r="A111" s="6" t="s">
        <v>93</v>
      </c>
      <c r="B111" s="28">
        <v>0</v>
      </c>
    </row>
    <row r="112" spans="1:2" x14ac:dyDescent="0.55000000000000004">
      <c r="A112" s="6" t="s">
        <v>106</v>
      </c>
      <c r="B112" s="28">
        <v>0</v>
      </c>
    </row>
    <row r="113" spans="1:2" x14ac:dyDescent="0.55000000000000004">
      <c r="A113" s="6" t="s">
        <v>887</v>
      </c>
      <c r="B113" s="28">
        <v>0</v>
      </c>
    </row>
  </sheetData>
  <sortState ref="B2:H112">
    <sortCondition descending="1" ref="B2"/>
  </sortState>
  <hyperlinks>
    <hyperlink ref="D20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6"/>
  <sheetViews>
    <sheetView workbookViewId="0">
      <selection activeCell="B8" sqref="B8"/>
    </sheetView>
  </sheetViews>
  <sheetFormatPr defaultRowHeight="14.4" x14ac:dyDescent="0.55000000000000004"/>
  <cols>
    <col min="1" max="1" width="39.3671875" style="8" customWidth="1"/>
    <col min="2" max="2" width="8.3125" style="8" customWidth="1"/>
    <col min="3" max="6" width="7.89453125" style="8" customWidth="1"/>
    <col min="7" max="7" width="7.7890625" style="8" customWidth="1"/>
    <col min="8" max="10" width="8.83984375" style="8"/>
    <col min="11" max="11" width="18.578125" style="8" customWidth="1"/>
    <col min="12" max="16384" width="8.83984375" style="8"/>
  </cols>
  <sheetData>
    <row r="1" spans="1:15" x14ac:dyDescent="0.55000000000000004">
      <c r="A1" s="21" t="s">
        <v>0</v>
      </c>
      <c r="B1" s="11" t="s">
        <v>894</v>
      </c>
      <c r="C1" s="11" t="s">
        <v>441</v>
      </c>
      <c r="D1" s="11" t="s">
        <v>9</v>
      </c>
      <c r="H1" s="22" t="s">
        <v>1</v>
      </c>
      <c r="M1" s="8" t="s">
        <v>442</v>
      </c>
    </row>
    <row r="2" spans="1:15" x14ac:dyDescent="0.55000000000000004">
      <c r="A2" s="10" t="s">
        <v>124</v>
      </c>
      <c r="B2" s="10">
        <v>15.12</v>
      </c>
      <c r="C2" s="12">
        <v>13.746</v>
      </c>
      <c r="D2" s="10">
        <v>12.778</v>
      </c>
      <c r="E2" s="8">
        <v>500</v>
      </c>
      <c r="F2" s="8">
        <v>500</v>
      </c>
      <c r="G2" s="8">
        <v>500</v>
      </c>
      <c r="H2" s="13">
        <f>AVERAGE(E2:G2)</f>
        <v>500</v>
      </c>
      <c r="L2" s="8" t="s">
        <v>460</v>
      </c>
      <c r="N2" s="23"/>
      <c r="O2" s="23"/>
    </row>
    <row r="3" spans="1:15" x14ac:dyDescent="0.55000000000000004">
      <c r="A3" s="10" t="s">
        <v>3</v>
      </c>
      <c r="B3" s="10">
        <v>11.897</v>
      </c>
      <c r="C3" s="12">
        <v>12.007</v>
      </c>
      <c r="D3" s="10">
        <v>12.775</v>
      </c>
      <c r="E3" s="8">
        <v>500</v>
      </c>
      <c r="F3" s="8">
        <v>500</v>
      </c>
      <c r="G3" s="8">
        <v>500</v>
      </c>
      <c r="H3" s="13">
        <f>AVERAGE(E3:G3)</f>
        <v>500</v>
      </c>
      <c r="L3" s="8" t="s">
        <v>443</v>
      </c>
    </row>
    <row r="4" spans="1:15" x14ac:dyDescent="0.55000000000000004">
      <c r="A4" s="10" t="s">
        <v>68</v>
      </c>
      <c r="B4" s="10">
        <v>13.023</v>
      </c>
      <c r="C4" s="12">
        <v>12.183999999999999</v>
      </c>
      <c r="D4" s="10">
        <v>12.824</v>
      </c>
      <c r="E4" s="8">
        <v>500</v>
      </c>
      <c r="F4" s="8">
        <v>500</v>
      </c>
      <c r="G4" s="8">
        <v>500</v>
      </c>
      <c r="H4" s="13">
        <f>AVERAGE(E4:G4)</f>
        <v>500</v>
      </c>
      <c r="L4" s="8" t="s">
        <v>444</v>
      </c>
    </row>
    <row r="5" spans="1:15" x14ac:dyDescent="0.55000000000000004">
      <c r="A5" s="10" t="s">
        <v>71</v>
      </c>
      <c r="B5" s="10">
        <v>8.0180000000000007</v>
      </c>
      <c r="C5" s="12">
        <v>8.3149999999999995</v>
      </c>
      <c r="D5" s="10">
        <v>8.891</v>
      </c>
      <c r="E5" s="8">
        <v>500</v>
      </c>
      <c r="F5" s="8">
        <v>500</v>
      </c>
      <c r="G5" s="8">
        <v>500</v>
      </c>
      <c r="H5" s="13">
        <f>AVERAGE(E5:G5)</f>
        <v>500</v>
      </c>
      <c r="L5" s="8" t="s">
        <v>445</v>
      </c>
    </row>
    <row r="6" spans="1:15" x14ac:dyDescent="0.55000000000000004">
      <c r="A6" s="10" t="s">
        <v>327</v>
      </c>
      <c r="B6" s="10">
        <v>14.375999999999999</v>
      </c>
      <c r="C6" s="12">
        <v>14.742000000000001</v>
      </c>
      <c r="D6" s="10">
        <v>14.416</v>
      </c>
      <c r="E6" s="8">
        <v>500</v>
      </c>
      <c r="F6" s="8">
        <v>500</v>
      </c>
      <c r="G6" s="8">
        <v>500</v>
      </c>
      <c r="H6" s="13">
        <f>AVERAGE(E6:G6)</f>
        <v>500</v>
      </c>
      <c r="L6" s="8" t="s">
        <v>446</v>
      </c>
    </row>
    <row r="7" spans="1:15" x14ac:dyDescent="0.55000000000000004">
      <c r="A7" s="10" t="s">
        <v>901</v>
      </c>
      <c r="B7" s="10">
        <v>26.431000000000001</v>
      </c>
      <c r="C7" s="12">
        <v>25.582999999999998</v>
      </c>
      <c r="D7" s="10">
        <v>23.885999999999999</v>
      </c>
      <c r="E7" s="8">
        <v>500</v>
      </c>
      <c r="F7" s="8">
        <v>500</v>
      </c>
      <c r="G7" s="8">
        <v>500</v>
      </c>
      <c r="H7" s="13">
        <f>AVERAGE(E7:G7)</f>
        <v>500</v>
      </c>
      <c r="L7" s="8" t="s">
        <v>447</v>
      </c>
    </row>
    <row r="8" spans="1:15" x14ac:dyDescent="0.55000000000000004">
      <c r="A8" s="10" t="s">
        <v>374</v>
      </c>
      <c r="B8" s="10">
        <v>30.256</v>
      </c>
      <c r="C8" s="12">
        <v>32.741999999999997</v>
      </c>
      <c r="D8" s="10">
        <v>29.954999999999998</v>
      </c>
      <c r="E8" s="8">
        <v>500</v>
      </c>
      <c r="F8" s="8">
        <v>500</v>
      </c>
      <c r="G8" s="8">
        <v>500</v>
      </c>
      <c r="H8" s="13">
        <f>AVERAGE(E8:G8)</f>
        <v>500</v>
      </c>
      <c r="L8" s="8" t="s">
        <v>448</v>
      </c>
    </row>
    <row r="9" spans="1:15" x14ac:dyDescent="0.55000000000000004">
      <c r="A9" s="10" t="s">
        <v>384</v>
      </c>
      <c r="B9" s="10">
        <v>10.603</v>
      </c>
      <c r="C9" s="12">
        <v>12.62</v>
      </c>
      <c r="D9" s="10">
        <v>12.42</v>
      </c>
      <c r="E9" s="8">
        <v>500</v>
      </c>
      <c r="F9" s="8">
        <v>500</v>
      </c>
      <c r="G9" s="8">
        <v>500</v>
      </c>
      <c r="H9" s="13">
        <f>AVERAGE(E9:G9)</f>
        <v>500</v>
      </c>
      <c r="L9" s="8" t="s">
        <v>449</v>
      </c>
    </row>
    <row r="10" spans="1:15" x14ac:dyDescent="0.55000000000000004">
      <c r="A10" s="10" t="s">
        <v>108</v>
      </c>
      <c r="B10" s="10">
        <v>8.3550000000000004</v>
      </c>
      <c r="C10" s="12">
        <v>9.1750000000000007</v>
      </c>
      <c r="D10" s="10">
        <v>9.3780000000000001</v>
      </c>
      <c r="E10" s="8">
        <v>500</v>
      </c>
      <c r="F10" s="8">
        <v>500</v>
      </c>
      <c r="G10" s="8">
        <v>500</v>
      </c>
      <c r="H10" s="13">
        <f>AVERAGE(E10:G10)</f>
        <v>500</v>
      </c>
      <c r="L10" s="8" t="s">
        <v>450</v>
      </c>
    </row>
    <row r="11" spans="1:15" x14ac:dyDescent="0.55000000000000004">
      <c r="A11" s="10" t="s">
        <v>902</v>
      </c>
      <c r="B11" s="10">
        <v>22.997</v>
      </c>
      <c r="C11" s="12">
        <v>24.003</v>
      </c>
      <c r="D11" s="10">
        <v>22.100999999999999</v>
      </c>
      <c r="E11" s="8">
        <v>500</v>
      </c>
      <c r="F11" s="8">
        <v>500</v>
      </c>
      <c r="G11" s="8">
        <v>500</v>
      </c>
      <c r="H11" s="13">
        <f>AVERAGE(E11:G11)</f>
        <v>500</v>
      </c>
      <c r="L11" s="8" t="s">
        <v>451</v>
      </c>
    </row>
    <row r="12" spans="1:15" x14ac:dyDescent="0.55000000000000004">
      <c r="A12" s="10" t="s">
        <v>120</v>
      </c>
      <c r="B12" s="10">
        <v>10.542</v>
      </c>
      <c r="C12" s="12">
        <v>10.334</v>
      </c>
      <c r="D12" s="10">
        <v>11.776999999999999</v>
      </c>
      <c r="E12" s="8">
        <f>IF(AND(B12&gt;=0.3,B12&lt;0.5),10,0)+IF(AND(B12&gt;=0.5,B12&lt;0.8),30,0)+IF(AND(B12&gt;=0.8,B12&lt;1.5),60,0)+IF(AND(B12&gt;=1.5,B12&lt;2.5),100,0)+IF(B12&gt;=2.5,200,0)</f>
        <v>200</v>
      </c>
      <c r="F12" s="8">
        <f>IF(AND(C12&gt;=0.3,C12&lt;0.5),10,0)+IF(AND(C12&gt;=0.5,C12&lt;0.8),30,0)+IF(AND(C12&gt;=0.8,C12&lt;1.5),60,0)+IF(AND(C12&gt;=1.5,C12&lt;2.5),100,0)+IF(C12&gt;=2.5,200,0)</f>
        <v>200</v>
      </c>
      <c r="G12" s="8">
        <f>IF(AND(D12&gt;=0.3,D12&lt;0.5),10,0)+IF(AND(D12&gt;=0.5,D12&lt;0.8),30,0)+IF(AND(D12&gt;=0.8,D12&lt;1.5),60,0)+IF(AND(D12&gt;=1.5,D12&lt;2.5),100,0)+IF(D12&gt;=2.5,200,0)</f>
        <v>200</v>
      </c>
      <c r="H12" s="13">
        <f>AVERAGE(E12:G12)</f>
        <v>200</v>
      </c>
      <c r="L12" s="8" t="s">
        <v>895</v>
      </c>
      <c r="M12" s="8" t="s">
        <v>453</v>
      </c>
    </row>
    <row r="13" spans="1:15" x14ac:dyDescent="0.55000000000000004">
      <c r="A13" s="10" t="s">
        <v>121</v>
      </c>
      <c r="B13" s="10">
        <v>7.4530000000000003</v>
      </c>
      <c r="C13" s="12">
        <v>9.0489999999999995</v>
      </c>
      <c r="D13" s="10">
        <v>7.8650000000000002</v>
      </c>
      <c r="E13" s="8">
        <f>IF(AND(B13&gt;=0.3,B13&lt;0.5),10,0)+IF(AND(B13&gt;=0.5,B13&lt;0.8),30,0)+IF(AND(B13&gt;=0.8,B13&lt;1.5),60,0)+IF(AND(B13&gt;=1.5,B13&lt;2.5),100,0)+IF(B13&gt;=2.5,200,0)</f>
        <v>200</v>
      </c>
      <c r="F13" s="8">
        <f>IF(AND(C13&gt;=0.3,C13&lt;0.5),10,0)+IF(AND(C13&gt;=0.5,C13&lt;0.8),30,0)+IF(AND(C13&gt;=0.8,C13&lt;1.5),60,0)+IF(AND(C13&gt;=1.5,C13&lt;2.5),100,0)+IF(C13&gt;=2.5,200,0)</f>
        <v>200</v>
      </c>
      <c r="G13" s="8">
        <f>IF(AND(D13&gt;=0.3,D13&lt;0.5),10,0)+IF(AND(D13&gt;=0.5,D13&lt;0.8),30,0)+IF(AND(D13&gt;=0.8,D13&lt;1.5),60,0)+IF(AND(D13&gt;=1.5,D13&lt;2.5),100,0)+IF(D13&gt;=2.5,200,0)</f>
        <v>200</v>
      </c>
      <c r="H13" s="13">
        <f>AVERAGE(E13:G13)</f>
        <v>200</v>
      </c>
      <c r="L13" s="8" t="s">
        <v>896</v>
      </c>
      <c r="M13" s="8" t="s">
        <v>454</v>
      </c>
    </row>
    <row r="14" spans="1:15" x14ac:dyDescent="0.55000000000000004">
      <c r="A14" s="10" t="s">
        <v>122</v>
      </c>
      <c r="B14" s="10">
        <v>8.7940000000000005</v>
      </c>
      <c r="C14" s="12">
        <v>7.6779999999999999</v>
      </c>
      <c r="D14" s="10">
        <v>9.0540000000000003</v>
      </c>
      <c r="E14" s="8">
        <f>IF(AND(B14&gt;=0.3,B14&lt;0.5),10,0)+IF(AND(B14&gt;=0.5,B14&lt;0.8),30,0)+IF(AND(B14&gt;=0.8,B14&lt;1.5),60,0)+IF(AND(B14&gt;=1.5,B14&lt;2.5),100,0)+IF(B14&gt;=2.5,200,0)</f>
        <v>200</v>
      </c>
      <c r="F14" s="8">
        <f>IF(AND(C14&gt;=0.3,C14&lt;0.5),10,0)+IF(AND(C14&gt;=0.5,C14&lt;0.8),30,0)+IF(AND(C14&gt;=0.8,C14&lt;1.5),60,0)+IF(AND(C14&gt;=1.5,C14&lt;2.5),100,0)+IF(C14&gt;=2.5,200,0)</f>
        <v>200</v>
      </c>
      <c r="G14" s="8">
        <f>IF(AND(D14&gt;=0.3,D14&lt;0.5),10,0)+IF(AND(D14&gt;=0.5,D14&lt;0.8),30,0)+IF(AND(D14&gt;=0.8,D14&lt;1.5),60,0)+IF(AND(D14&gt;=1.5,D14&lt;2.5),100,0)+IF(D14&gt;=2.5,200,0)</f>
        <v>200</v>
      </c>
      <c r="H14" s="13">
        <f>AVERAGE(E14:G14)</f>
        <v>200</v>
      </c>
      <c r="L14" s="8" t="s">
        <v>897</v>
      </c>
      <c r="M14" s="8" t="s">
        <v>455</v>
      </c>
    </row>
    <row r="15" spans="1:15" x14ac:dyDescent="0.55000000000000004">
      <c r="A15" s="10" t="s">
        <v>123</v>
      </c>
      <c r="B15" s="10">
        <v>3.544</v>
      </c>
      <c r="C15" s="12">
        <v>3.8460000000000001</v>
      </c>
      <c r="D15" s="10">
        <v>3.7869999999999999</v>
      </c>
      <c r="E15" s="8">
        <f>IF(AND(B15&gt;=0.3,B15&lt;0.5),10,0)+IF(AND(B15&gt;=0.5,B15&lt;0.8),30,0)+IF(AND(B15&gt;=0.8,B15&lt;1.5),60,0)+IF(AND(B15&gt;=1.5,B15&lt;2.5),100,0)+IF(B15&gt;=2.5,200,0)</f>
        <v>200</v>
      </c>
      <c r="F15" s="8">
        <f>IF(AND(C15&gt;=0.3,C15&lt;0.5),10,0)+IF(AND(C15&gt;=0.5,C15&lt;0.8),30,0)+IF(AND(C15&gt;=0.8,C15&lt;1.5),60,0)+IF(AND(C15&gt;=1.5,C15&lt;2.5),100,0)+IF(C15&gt;=2.5,200,0)</f>
        <v>200</v>
      </c>
      <c r="G15" s="8">
        <f>IF(AND(D15&gt;=0.3,D15&lt;0.5),10,0)+IF(AND(D15&gt;=0.5,D15&lt;0.8),30,0)+IF(AND(D15&gt;=0.8,D15&lt;1.5),60,0)+IF(AND(D15&gt;=1.5,D15&lt;2.5),100,0)+IF(D15&gt;=2.5,200,0)</f>
        <v>200</v>
      </c>
      <c r="H15" s="13">
        <f>AVERAGE(E15:G15)</f>
        <v>200</v>
      </c>
      <c r="L15" s="8" t="s">
        <v>898</v>
      </c>
      <c r="M15" s="8" t="s">
        <v>456</v>
      </c>
    </row>
    <row r="16" spans="1:15" x14ac:dyDescent="0.55000000000000004">
      <c r="A16" s="10" t="s">
        <v>437</v>
      </c>
      <c r="B16" s="10">
        <v>9.9209999999999994</v>
      </c>
      <c r="C16" s="12">
        <v>7.6310000000000002</v>
      </c>
      <c r="E16" s="8">
        <f>IF(AND(B16&gt;=0.3,B16&lt;0.5),10,0)+IF(AND(B16&gt;=0.5,B16&lt;0.8),30,0)+IF(AND(B16&gt;=0.8,B16&lt;1.5),60,0)+IF(AND(B16&gt;=1.5,B16&lt;2.5),100,0)+IF(B16&gt;=2.5,200,0)</f>
        <v>200</v>
      </c>
      <c r="F16" s="8">
        <f>IF(AND(C16&gt;=0.3,C16&lt;0.5),10,0)+IF(AND(C16&gt;=0.5,C16&lt;0.8),30,0)+IF(AND(C16&gt;=0.8,C16&lt;1.5),60,0)+IF(AND(C16&gt;=1.5,C16&lt;2.5),100,0)+IF(C16&gt;=2.5,200,0)</f>
        <v>200</v>
      </c>
      <c r="H16" s="13">
        <f>AVERAGE(E16:G16)</f>
        <v>200</v>
      </c>
      <c r="L16" s="8" t="s">
        <v>899</v>
      </c>
      <c r="M16" s="8" t="s">
        <v>457</v>
      </c>
    </row>
    <row r="17" spans="1:13" x14ac:dyDescent="0.55000000000000004">
      <c r="A17" s="10" t="s">
        <v>133</v>
      </c>
      <c r="B17" s="10">
        <v>9.8000000000000007</v>
      </c>
      <c r="C17" s="12">
        <v>9.7420000000000009</v>
      </c>
      <c r="D17" s="10">
        <v>8.5020000000000007</v>
      </c>
      <c r="E17" s="8">
        <f>IF(AND(B17&gt;=0.3,B17&lt;0.5),10,0)+IF(AND(B17&gt;=0.5,B17&lt;0.8),30,0)+IF(AND(B17&gt;=0.8,B17&lt;1.5),60,0)+IF(AND(B17&gt;=1.5,B17&lt;2.5),100,0)+IF(B17&gt;=2.5,200,0)</f>
        <v>200</v>
      </c>
      <c r="F17" s="8">
        <f>IF(AND(C17&gt;=0.3,C17&lt;0.5),10,0)+IF(AND(C17&gt;=0.5,C17&lt;0.8),30,0)+IF(AND(C17&gt;=0.8,C17&lt;1.5),60,0)+IF(AND(C17&gt;=1.5,C17&lt;2.5),100,0)+IF(C17&gt;=2.5,200,0)</f>
        <v>200</v>
      </c>
      <c r="G17" s="8">
        <f>IF(AND(D17&gt;=0.3,D17&lt;0.5),10,0)+IF(AND(D17&gt;=0.5,D17&lt;0.8),30,0)+IF(AND(D17&gt;=0.8,D17&lt;1.5),60,0)+IF(AND(D17&gt;=1.5,D17&lt;2.5),100,0)+IF(D17&gt;=2.5,200,0)</f>
        <v>200</v>
      </c>
      <c r="H17" s="13">
        <f>AVERAGE(E17:G17)</f>
        <v>200</v>
      </c>
      <c r="L17" s="8" t="s">
        <v>466</v>
      </c>
      <c r="M17" s="8" t="s">
        <v>458</v>
      </c>
    </row>
    <row r="18" spans="1:13" x14ac:dyDescent="0.55000000000000004">
      <c r="A18" s="10" t="s">
        <v>18</v>
      </c>
      <c r="B18" s="10">
        <v>4.4379999999999997</v>
      </c>
      <c r="C18" s="12">
        <v>4.75</v>
      </c>
      <c r="D18" s="10">
        <v>4.1609999999999996</v>
      </c>
      <c r="E18" s="8">
        <f>IF(AND(B18&gt;=0.3,B18&lt;0.5),10,0)+IF(AND(B18&gt;=0.5,B18&lt;0.8),30,0)+IF(AND(B18&gt;=0.8,B18&lt;1.5),60,0)+IF(AND(B18&gt;=1.5,B18&lt;2.5),100,0)+IF(B18&gt;=2.5,200,0)</f>
        <v>200</v>
      </c>
      <c r="F18" s="8">
        <f>IF(AND(C18&gt;=0.3,C18&lt;0.5),10,0)+IF(AND(C18&gt;=0.5,C18&lt;0.8),30,0)+IF(AND(C18&gt;=0.8,C18&lt;1.5),60,0)+IF(AND(C18&gt;=1.5,C18&lt;2.5),100,0)+IF(C18&gt;=2.5,200,0)</f>
        <v>200</v>
      </c>
      <c r="G18" s="8">
        <f>IF(AND(D18&gt;=0.3,D18&lt;0.5),10,0)+IF(AND(D18&gt;=0.5,D18&lt;0.8),30,0)+IF(AND(D18&gt;=0.8,D18&lt;1.5),60,0)+IF(AND(D18&gt;=1.5,D18&lt;2.5),100,0)+IF(D18&gt;=2.5,200,0)</f>
        <v>200</v>
      </c>
      <c r="H18" s="13">
        <f>AVERAGE(E18:G18)</f>
        <v>200</v>
      </c>
    </row>
    <row r="19" spans="1:13" x14ac:dyDescent="0.55000000000000004">
      <c r="A19" s="10" t="s">
        <v>134</v>
      </c>
      <c r="B19" s="10">
        <v>3.4209999999999998</v>
      </c>
      <c r="C19" s="12">
        <v>2.6579999999999999</v>
      </c>
      <c r="D19" s="10">
        <v>2.5329999999999999</v>
      </c>
      <c r="E19" s="8">
        <f>IF(AND(B19&gt;=0.3,B19&lt;0.5),10,0)+IF(AND(B19&gt;=0.5,B19&lt;0.8),30,0)+IF(AND(B19&gt;=0.8,B19&lt;1.5),60,0)+IF(AND(B19&gt;=1.5,B19&lt;2.5),100,0)+IF(B19&gt;=2.5,200,0)</f>
        <v>200</v>
      </c>
      <c r="F19" s="8">
        <f>IF(AND(C19&gt;=0.3,C19&lt;0.5),10,0)+IF(AND(C19&gt;=0.5,C19&lt;0.8),30,0)+IF(AND(C19&gt;=0.8,C19&lt;1.5),60,0)+IF(AND(C19&gt;=1.5,C19&lt;2.5),100,0)+IF(C19&gt;=2.5,200,0)</f>
        <v>200</v>
      </c>
      <c r="G19" s="8">
        <f>IF(AND(D19&gt;=0.3,D19&lt;0.5),10,0)+IF(AND(D19&gt;=0.5,D19&lt;0.8),30,0)+IF(AND(D19&gt;=0.8,D19&lt;1.5),60,0)+IF(AND(D19&gt;=1.5,D19&lt;2.5),100,0)+IF(D19&gt;=2.5,200,0)</f>
        <v>200</v>
      </c>
      <c r="H19" s="13">
        <f>AVERAGE(E19:G19)</f>
        <v>200</v>
      </c>
      <c r="L19" s="24" t="s">
        <v>900</v>
      </c>
    </row>
    <row r="20" spans="1:13" x14ac:dyDescent="0.55000000000000004">
      <c r="A20" s="10" t="s">
        <v>154</v>
      </c>
      <c r="B20" s="10">
        <v>8.2729999999999997</v>
      </c>
      <c r="C20" s="12">
        <v>10.513999999999999</v>
      </c>
      <c r="D20" s="10">
        <v>11.592000000000001</v>
      </c>
      <c r="E20" s="8">
        <f>IF(AND(B20&gt;=0.3,B20&lt;0.5),10,0)+IF(AND(B20&gt;=0.5,B20&lt;0.8),30,0)+IF(AND(B20&gt;=0.8,B20&lt;1.5),60,0)+IF(AND(B20&gt;=1.5,B20&lt;2.5),100,0)+IF(B20&gt;=2.5,200,0)</f>
        <v>200</v>
      </c>
      <c r="F20" s="8">
        <f>IF(AND(C20&gt;=0.3,C20&lt;0.5),10,0)+IF(AND(C20&gt;=0.5,C20&lt;0.8),30,0)+IF(AND(C20&gt;=0.8,C20&lt;1.5),60,0)+IF(AND(C20&gt;=1.5,C20&lt;2.5),100,0)+IF(C20&gt;=2.5,200,0)</f>
        <v>200</v>
      </c>
      <c r="G20" s="8">
        <f>IF(AND(D20&gt;=0.3,D20&lt;0.5),10,0)+IF(AND(D20&gt;=0.5,D20&lt;0.8),30,0)+IF(AND(D20&gt;=0.8,D20&lt;1.5),60,0)+IF(AND(D20&gt;=1.5,D20&lt;2.5),100,0)+IF(D20&gt;=2.5,200,0)</f>
        <v>200</v>
      </c>
      <c r="H20" s="13">
        <f>AVERAGE(E20:G20)</f>
        <v>200</v>
      </c>
    </row>
    <row r="21" spans="1:13" x14ac:dyDescent="0.55000000000000004">
      <c r="A21" s="10" t="s">
        <v>178</v>
      </c>
      <c r="B21" s="10">
        <v>3.2789999999999999</v>
      </c>
      <c r="C21" s="12">
        <v>4.37</v>
      </c>
      <c r="D21" s="10">
        <v>3.2559999999999998</v>
      </c>
      <c r="E21" s="8">
        <f>IF(AND(B21&gt;=0.3,B21&lt;0.5),10,0)+IF(AND(B21&gt;=0.5,B21&lt;0.8),30,0)+IF(AND(B21&gt;=0.8,B21&lt;1.5),60,0)+IF(AND(B21&gt;=1.5,B21&lt;2.5),100,0)+IF(B21&gt;=2.5,200,0)</f>
        <v>200</v>
      </c>
      <c r="F21" s="8">
        <f>IF(AND(C21&gt;=0.3,C21&lt;0.5),10,0)+IF(AND(C21&gt;=0.5,C21&lt;0.8),30,0)+IF(AND(C21&gt;=0.8,C21&lt;1.5),60,0)+IF(AND(C21&gt;=1.5,C21&lt;2.5),100,0)+IF(C21&gt;=2.5,200,0)</f>
        <v>200</v>
      </c>
      <c r="G21" s="8">
        <f>IF(AND(D21&gt;=0.3,D21&lt;0.5),10,0)+IF(AND(D21&gt;=0.5,D21&lt;0.8),30,0)+IF(AND(D21&gt;=0.8,D21&lt;1.5),60,0)+IF(AND(D21&gt;=1.5,D21&lt;2.5),100,0)+IF(D21&gt;=2.5,200,0)</f>
        <v>200</v>
      </c>
      <c r="H21" s="13">
        <f>AVERAGE(E21:G21)</f>
        <v>200</v>
      </c>
      <c r="L21" s="8" t="s">
        <v>903</v>
      </c>
    </row>
    <row r="22" spans="1:13" x14ac:dyDescent="0.55000000000000004">
      <c r="A22" s="8" t="s">
        <v>186</v>
      </c>
      <c r="B22" s="8">
        <v>3.331</v>
      </c>
      <c r="C22" s="8">
        <v>4.016</v>
      </c>
      <c r="D22" s="8">
        <v>4.0069999999999997</v>
      </c>
      <c r="E22" s="8">
        <f>IF(AND(B22&gt;=0.3,B22&lt;0.5),10,0)+IF(AND(B22&gt;=0.5,B22&lt;0.8),30,0)+IF(AND(B22&gt;=0.8,B22&lt;1.5),60,0)+IF(AND(B22&gt;=1.5,B22&lt;2.5),100,0)+IF(B22&gt;=2.5,200,0)</f>
        <v>200</v>
      </c>
      <c r="F22" s="8">
        <f>IF(AND(C22&gt;=0.3,C22&lt;0.5),10,0)+IF(AND(C22&gt;=0.5,C22&lt;0.8),30,0)+IF(AND(C22&gt;=0.8,C22&lt;1.5),60,0)+IF(AND(C22&gt;=1.5,C22&lt;2.5),100,0)+IF(C22&gt;=2.5,200,0)</f>
        <v>200</v>
      </c>
      <c r="G22" s="8">
        <f>IF(AND(D22&gt;=0.3,D22&lt;0.5),10,0)+IF(AND(D22&gt;=0.5,D22&lt;0.8),30,0)+IF(AND(D22&gt;=0.8,D22&lt;1.5),60,0)+IF(AND(D22&gt;=1.5,D22&lt;2.5),100,0)+IF(D22&gt;=2.5,200,0)</f>
        <v>200</v>
      </c>
      <c r="H22" s="13">
        <f>AVERAGE(E22:G22)</f>
        <v>200</v>
      </c>
    </row>
    <row r="23" spans="1:13" x14ac:dyDescent="0.55000000000000004">
      <c r="A23" s="10" t="s">
        <v>190</v>
      </c>
      <c r="B23" s="10">
        <v>3.95</v>
      </c>
      <c r="C23" s="12">
        <v>4.5629999999999997</v>
      </c>
      <c r="D23" s="10">
        <v>4.5810000000000004</v>
      </c>
      <c r="E23" s="8">
        <f>IF(AND(B23&gt;=0.3,B23&lt;0.5),10,0)+IF(AND(B23&gt;=0.5,B23&lt;0.8),30,0)+IF(AND(B23&gt;=0.8,B23&lt;1.5),60,0)+IF(AND(B23&gt;=1.5,B23&lt;2.5),100,0)+IF(B23&gt;=2.5,200,0)</f>
        <v>200</v>
      </c>
      <c r="F23" s="8">
        <f>IF(AND(C23&gt;=0.3,C23&lt;0.5),10,0)+IF(AND(C23&gt;=0.5,C23&lt;0.8),30,0)+IF(AND(C23&gt;=0.8,C23&lt;1.5),60,0)+IF(AND(C23&gt;=1.5,C23&lt;2.5),100,0)+IF(C23&gt;=2.5,200,0)</f>
        <v>200</v>
      </c>
      <c r="G23" s="8">
        <f>IF(AND(D23&gt;=0.3,D23&lt;0.5),10,0)+IF(AND(D23&gt;=0.5,D23&lt;0.8),30,0)+IF(AND(D23&gt;=0.8,D23&lt;1.5),60,0)+IF(AND(D23&gt;=1.5,D23&lt;2.5),100,0)+IF(D23&gt;=2.5,200,0)</f>
        <v>200</v>
      </c>
      <c r="H23" s="13">
        <f>AVERAGE(E23:G23)</f>
        <v>200</v>
      </c>
    </row>
    <row r="24" spans="1:13" x14ac:dyDescent="0.55000000000000004">
      <c r="A24" s="10" t="s">
        <v>192</v>
      </c>
      <c r="B24" s="10">
        <v>3.778</v>
      </c>
      <c r="C24" s="12">
        <v>5.2</v>
      </c>
      <c r="D24" s="10">
        <v>4.6230000000000002</v>
      </c>
      <c r="E24" s="8">
        <f>IF(AND(B24&gt;=0.3,B24&lt;0.5),10,0)+IF(AND(B24&gt;=0.5,B24&lt;0.8),30,0)+IF(AND(B24&gt;=0.8,B24&lt;1.5),60,0)+IF(AND(B24&gt;=1.5,B24&lt;2.5),100,0)+IF(B24&gt;=2.5,200,0)</f>
        <v>200</v>
      </c>
      <c r="F24" s="8">
        <f>IF(AND(C24&gt;=0.3,C24&lt;0.5),10,0)+IF(AND(C24&gt;=0.5,C24&lt;0.8),30,0)+IF(AND(C24&gt;=0.8,C24&lt;1.5),60,0)+IF(AND(C24&gt;=1.5,C24&lt;2.5),100,0)+IF(C24&gt;=2.5,200,0)</f>
        <v>200</v>
      </c>
      <c r="G24" s="8">
        <f>IF(AND(D24&gt;=0.3,D24&lt;0.5),10,0)+IF(AND(D24&gt;=0.5,D24&lt;0.8),30,0)+IF(AND(D24&gt;=0.8,D24&lt;1.5),60,0)+IF(AND(D24&gt;=1.5,D24&lt;2.5),100,0)+IF(D24&gt;=2.5,200,0)</f>
        <v>200</v>
      </c>
      <c r="H24" s="13">
        <f>AVERAGE(E24:G24)</f>
        <v>200</v>
      </c>
    </row>
    <row r="25" spans="1:13" x14ac:dyDescent="0.55000000000000004">
      <c r="A25" s="10" t="s">
        <v>44</v>
      </c>
      <c r="B25" s="10">
        <v>2.9980000000000002</v>
      </c>
      <c r="C25" s="12">
        <v>2.5329999999999999</v>
      </c>
      <c r="D25" s="10">
        <v>2.5409999999999999</v>
      </c>
      <c r="E25" s="8">
        <f>IF(AND(B25&gt;=0.3,B25&lt;0.5),10,0)+IF(AND(B25&gt;=0.5,B25&lt;0.8),30,0)+IF(AND(B25&gt;=0.8,B25&lt;1.5),60,0)+IF(AND(B25&gt;=1.5,B25&lt;2.5),100,0)+IF(B25&gt;=2.5,200,0)</f>
        <v>200</v>
      </c>
      <c r="F25" s="8">
        <f>IF(AND(C25&gt;=0.3,C25&lt;0.5),10,0)+IF(AND(C25&gt;=0.5,C25&lt;0.8),30,0)+IF(AND(C25&gt;=0.8,C25&lt;1.5),60,0)+IF(AND(C25&gt;=1.5,C25&lt;2.5),100,0)+IF(C25&gt;=2.5,200,0)</f>
        <v>200</v>
      </c>
      <c r="G25" s="8">
        <f>IF(AND(D25&gt;=0.3,D25&lt;0.5),10,0)+IF(AND(D25&gt;=0.5,D25&lt;0.8),30,0)+IF(AND(D25&gt;=0.8,D25&lt;1.5),60,0)+IF(AND(D25&gt;=1.5,D25&lt;2.5),100,0)+IF(D25&gt;=2.5,200,0)</f>
        <v>200</v>
      </c>
      <c r="H25" s="13">
        <f>AVERAGE(E25:G25)</f>
        <v>200</v>
      </c>
    </row>
    <row r="26" spans="1:13" x14ac:dyDescent="0.55000000000000004">
      <c r="A26" s="10" t="s">
        <v>56</v>
      </c>
      <c r="B26" s="10">
        <v>5.5279999999999996</v>
      </c>
      <c r="C26" s="12">
        <v>5.7060000000000004</v>
      </c>
      <c r="D26" s="10">
        <v>5.7</v>
      </c>
      <c r="E26" s="8">
        <f>IF(AND(B26&gt;=0.3,B26&lt;0.5),10,0)+IF(AND(B26&gt;=0.5,B26&lt;0.8),30,0)+IF(AND(B26&gt;=0.8,B26&lt;1.5),60,0)+IF(AND(B26&gt;=1.5,B26&lt;2.5),100,0)+IF(B26&gt;=2.5,200,0)</f>
        <v>200</v>
      </c>
      <c r="F26" s="8">
        <f>IF(AND(C26&gt;=0.3,C26&lt;0.5),10,0)+IF(AND(C26&gt;=0.5,C26&lt;0.8),30,0)+IF(AND(C26&gt;=0.8,C26&lt;1.5),60,0)+IF(AND(C26&gt;=1.5,C26&lt;2.5),100,0)+IF(C26&gt;=2.5,200,0)</f>
        <v>200</v>
      </c>
      <c r="G26" s="8">
        <f>IF(AND(D26&gt;=0.3,D26&lt;0.5),10,0)+IF(AND(D26&gt;=0.5,D26&lt;0.8),30,0)+IF(AND(D26&gt;=0.8,D26&lt;1.5),60,0)+IF(AND(D26&gt;=1.5,D26&lt;2.5),100,0)+IF(D26&gt;=2.5,200,0)</f>
        <v>200</v>
      </c>
      <c r="H26" s="13">
        <f>AVERAGE(E26:G26)</f>
        <v>200</v>
      </c>
    </row>
    <row r="27" spans="1:13" x14ac:dyDescent="0.55000000000000004">
      <c r="A27" s="10" t="s">
        <v>276</v>
      </c>
      <c r="B27" s="10">
        <v>3.8580000000000001</v>
      </c>
      <c r="C27" s="12">
        <v>4.6120000000000001</v>
      </c>
      <c r="D27" s="8">
        <v>5.4619999999999997</v>
      </c>
      <c r="E27" s="8">
        <f>IF(AND(B27&gt;=0.3,B27&lt;0.5),10,0)+IF(AND(B27&gt;=0.5,B27&lt;0.8),30,0)+IF(AND(B27&gt;=0.8,B27&lt;1.5),60,0)+IF(AND(B27&gt;=1.5,B27&lt;2.5),100,0)+IF(B27&gt;=2.5,200,0)</f>
        <v>200</v>
      </c>
      <c r="F27" s="8">
        <f>IF(AND(C27&gt;=0.3,C27&lt;0.5),10,0)+IF(AND(C27&gt;=0.5,C27&lt;0.8),30,0)+IF(AND(C27&gt;=0.8,C27&lt;1.5),60,0)+IF(AND(C27&gt;=1.5,C27&lt;2.5),100,0)+IF(C27&gt;=2.5,200,0)</f>
        <v>200</v>
      </c>
      <c r="G27" s="8">
        <f>IF(AND(D27&gt;=0.3,D27&lt;0.5),10,0)+IF(AND(D27&gt;=0.5,D27&lt;0.8),30,0)+IF(AND(D27&gt;=0.8,D27&lt;1.5),60,0)+IF(AND(D27&gt;=1.5,D27&lt;2.5),100,0)+IF(D27&gt;=2.5,200,0)</f>
        <v>200</v>
      </c>
      <c r="H27" s="13">
        <f>AVERAGE(E27:G27)</f>
        <v>200</v>
      </c>
    </row>
    <row r="28" spans="1:13" x14ac:dyDescent="0.55000000000000004">
      <c r="A28" s="10" t="s">
        <v>285</v>
      </c>
      <c r="B28" s="10">
        <v>3.2639999999999998</v>
      </c>
      <c r="C28" s="12">
        <v>3.375</v>
      </c>
      <c r="D28" s="10">
        <v>3.6779999999999999</v>
      </c>
      <c r="E28" s="8">
        <f>IF(AND(B28&gt;=0.3,B28&lt;0.5),10,0)+IF(AND(B28&gt;=0.5,B28&lt;0.8),30,0)+IF(AND(B28&gt;=0.8,B28&lt;1.5),60,0)+IF(AND(B28&gt;=1.5,B28&lt;2.5),100,0)+IF(B28&gt;=2.5,200,0)</f>
        <v>200</v>
      </c>
      <c r="F28" s="8">
        <f>IF(AND(C28&gt;=0.3,C28&lt;0.5),10,0)+IF(AND(C28&gt;=0.5,C28&lt;0.8),30,0)+IF(AND(C28&gt;=0.8,C28&lt;1.5),60,0)+IF(AND(C28&gt;=1.5,C28&lt;2.5),100,0)+IF(C28&gt;=2.5,200,0)</f>
        <v>200</v>
      </c>
      <c r="G28" s="8">
        <f>IF(AND(D28&gt;=0.3,D28&lt;0.5),10,0)+IF(AND(D28&gt;=0.5,D28&lt;0.8),30,0)+IF(AND(D28&gt;=0.8,D28&lt;1.5),60,0)+IF(AND(D28&gt;=1.5,D28&lt;2.5),100,0)+IF(D28&gt;=2.5,200,0)</f>
        <v>200</v>
      </c>
      <c r="H28" s="13">
        <f>AVERAGE(E28:G28)</f>
        <v>200</v>
      </c>
    </row>
    <row r="29" spans="1:13" x14ac:dyDescent="0.55000000000000004">
      <c r="A29" s="10" t="s">
        <v>499</v>
      </c>
      <c r="B29" s="10">
        <v>4.1280000000000001</v>
      </c>
      <c r="C29" s="12">
        <v>2.8740000000000001</v>
      </c>
      <c r="D29" s="10">
        <v>2.726</v>
      </c>
      <c r="E29" s="8">
        <f>IF(AND(B29&gt;=0.3,B29&lt;0.5),10,0)+IF(AND(B29&gt;=0.5,B29&lt;0.8),30,0)+IF(AND(B29&gt;=0.8,B29&lt;1.5),60,0)+IF(AND(B29&gt;=1.5,B29&lt;2.5),100,0)+IF(B29&gt;=2.5,200,0)</f>
        <v>200</v>
      </c>
      <c r="F29" s="8">
        <f>IF(AND(C29&gt;=0.3,C29&lt;0.5),10,0)+IF(AND(C29&gt;=0.5,C29&lt;0.8),30,0)+IF(AND(C29&gt;=0.8,C29&lt;1.5),60,0)+IF(AND(C29&gt;=1.5,C29&lt;2.5),100,0)+IF(C29&gt;=2.5,200,0)</f>
        <v>200</v>
      </c>
      <c r="G29" s="8">
        <f>IF(AND(D29&gt;=0.3,D29&lt;0.5),10,0)+IF(AND(D29&gt;=0.5,D29&lt;0.8),30,0)+IF(AND(D29&gt;=0.8,D29&lt;1.5),60,0)+IF(AND(D29&gt;=1.5,D29&lt;2.5),100,0)+IF(D29&gt;=2.5,200,0)</f>
        <v>200</v>
      </c>
      <c r="H29" s="13">
        <f>AVERAGE(E29:G29)</f>
        <v>200</v>
      </c>
    </row>
    <row r="30" spans="1:13" x14ac:dyDescent="0.55000000000000004">
      <c r="A30" s="10" t="s">
        <v>291</v>
      </c>
      <c r="B30" s="10">
        <v>3.49</v>
      </c>
      <c r="C30" s="12">
        <v>5.0549999999999997</v>
      </c>
      <c r="D30" s="10">
        <v>6.1029999999999998</v>
      </c>
      <c r="E30" s="8">
        <f>IF(AND(B30&gt;=0.3,B30&lt;0.5),10,0)+IF(AND(B30&gt;=0.5,B30&lt;0.8),30,0)+IF(AND(B30&gt;=0.8,B30&lt;1.5),60,0)+IF(AND(B30&gt;=1.5,B30&lt;2.5),100,0)+IF(B30&gt;=2.5,200,0)</f>
        <v>200</v>
      </c>
      <c r="F30" s="8">
        <f>IF(AND(C30&gt;=0.3,C30&lt;0.5),10,0)+IF(AND(C30&gt;=0.5,C30&lt;0.8),30,0)+IF(AND(C30&gt;=0.8,C30&lt;1.5),60,0)+IF(AND(C30&gt;=1.5,C30&lt;2.5),100,0)+IF(C30&gt;=2.5,200,0)</f>
        <v>200</v>
      </c>
      <c r="G30" s="8">
        <f>IF(AND(D30&gt;=0.3,D30&lt;0.5),10,0)+IF(AND(D30&gt;=0.5,D30&lt;0.8),30,0)+IF(AND(D30&gt;=0.8,D30&lt;1.5),60,0)+IF(AND(D30&gt;=1.5,D30&lt;2.5),100,0)+IF(D30&gt;=2.5,200,0)</f>
        <v>200</v>
      </c>
      <c r="H30" s="13">
        <f>AVERAGE(E30:G30)</f>
        <v>200</v>
      </c>
    </row>
    <row r="31" spans="1:13" x14ac:dyDescent="0.55000000000000004">
      <c r="A31" s="10" t="s">
        <v>292</v>
      </c>
      <c r="B31" s="10">
        <v>3.089</v>
      </c>
      <c r="C31" s="12">
        <v>3.262</v>
      </c>
      <c r="D31" s="10">
        <v>3.0979999999999999</v>
      </c>
      <c r="E31" s="8">
        <f>IF(AND(B31&gt;=0.3,B31&lt;0.5),10,0)+IF(AND(B31&gt;=0.5,B31&lt;0.8),30,0)+IF(AND(B31&gt;=0.8,B31&lt;1.5),60,0)+IF(AND(B31&gt;=1.5,B31&lt;2.5),100,0)+IF(B31&gt;=2.5,200,0)</f>
        <v>200</v>
      </c>
      <c r="F31" s="8">
        <f>IF(AND(C31&gt;=0.3,C31&lt;0.5),10,0)+IF(AND(C31&gt;=0.5,C31&lt;0.8),30,0)+IF(AND(C31&gt;=0.8,C31&lt;1.5),60,0)+IF(AND(C31&gt;=1.5,C31&lt;2.5),100,0)+IF(C31&gt;=2.5,200,0)</f>
        <v>200</v>
      </c>
      <c r="G31" s="8">
        <f>IF(AND(D31&gt;=0.3,D31&lt;0.5),10,0)+IF(AND(D31&gt;=0.5,D31&lt;0.8),30,0)+IF(AND(D31&gt;=0.8,D31&lt;1.5),60,0)+IF(AND(D31&gt;=1.5,D31&lt;2.5),100,0)+IF(D31&gt;=2.5,200,0)</f>
        <v>200</v>
      </c>
      <c r="H31" s="13">
        <f>AVERAGE(E31:G31)</f>
        <v>200</v>
      </c>
    </row>
    <row r="32" spans="1:13" x14ac:dyDescent="0.55000000000000004">
      <c r="A32" s="10" t="s">
        <v>296</v>
      </c>
      <c r="B32" s="10">
        <v>14.048999999999999</v>
      </c>
      <c r="C32" s="12">
        <v>11.294</v>
      </c>
      <c r="D32" s="10">
        <v>10.446999999999999</v>
      </c>
      <c r="E32" s="8">
        <f>IF(AND(B32&gt;=0.3,B32&lt;0.5),10,0)+IF(AND(B32&gt;=0.5,B32&lt;0.8),30,0)+IF(AND(B32&gt;=0.8,B32&lt;1.5),60,0)+IF(AND(B32&gt;=1.5,B32&lt;2.5),100,0)+IF(B32&gt;=2.5,200,0)</f>
        <v>200</v>
      </c>
      <c r="F32" s="8">
        <f>IF(AND(C32&gt;=0.3,C32&lt;0.5),10,0)+IF(AND(C32&gt;=0.5,C32&lt;0.8),30,0)+IF(AND(C32&gt;=0.8,C32&lt;1.5),60,0)+IF(AND(C32&gt;=1.5,C32&lt;2.5),100,0)+IF(C32&gt;=2.5,200,0)</f>
        <v>200</v>
      </c>
      <c r="G32" s="8">
        <f>IF(AND(D32&gt;=0.3,D32&lt;0.5),10,0)+IF(AND(D32&gt;=0.5,D32&lt;0.8),30,0)+IF(AND(D32&gt;=0.8,D32&lt;1.5),60,0)+IF(AND(D32&gt;=1.5,D32&lt;2.5),100,0)+IF(D32&gt;=2.5,200,0)</f>
        <v>200</v>
      </c>
      <c r="H32" s="13">
        <f>AVERAGE(E32:G32)</f>
        <v>200</v>
      </c>
    </row>
    <row r="33" spans="1:8" x14ac:dyDescent="0.55000000000000004">
      <c r="A33" s="10" t="s">
        <v>298</v>
      </c>
      <c r="B33" s="10">
        <v>12.956</v>
      </c>
      <c r="C33" s="12">
        <v>11.8</v>
      </c>
      <c r="D33" s="10">
        <v>10.946999999999999</v>
      </c>
      <c r="E33" s="8">
        <f>IF(AND(B33&gt;=0.3,B33&lt;0.5),10,0)+IF(AND(B33&gt;=0.5,B33&lt;0.8),30,0)+IF(AND(B33&gt;=0.8,B33&lt;1.5),60,0)+IF(AND(B33&gt;=1.5,B33&lt;2.5),100,0)+IF(B33&gt;=2.5,200,0)</f>
        <v>200</v>
      </c>
      <c r="F33" s="8">
        <f>IF(AND(C33&gt;=0.3,C33&lt;0.5),10,0)+IF(AND(C33&gt;=0.5,C33&lt;0.8),30,0)+IF(AND(C33&gt;=0.8,C33&lt;1.5),60,0)+IF(AND(C33&gt;=1.5,C33&lt;2.5),100,0)+IF(C33&gt;=2.5,200,0)</f>
        <v>200</v>
      </c>
      <c r="G33" s="8">
        <f>IF(AND(D33&gt;=0.3,D33&lt;0.5),10,0)+IF(AND(D33&gt;=0.5,D33&lt;0.8),30,0)+IF(AND(D33&gt;=0.8,D33&lt;1.5),60,0)+IF(AND(D33&gt;=1.5,D33&lt;2.5),100,0)+IF(D33&gt;=2.5,200,0)</f>
        <v>200</v>
      </c>
      <c r="H33" s="13">
        <f>AVERAGE(E33:G33)</f>
        <v>200</v>
      </c>
    </row>
    <row r="34" spans="1:8" x14ac:dyDescent="0.55000000000000004">
      <c r="A34" s="10" t="s">
        <v>69</v>
      </c>
      <c r="B34" s="10">
        <v>3.1859999999999999</v>
      </c>
      <c r="C34" s="12">
        <v>3.48</v>
      </c>
      <c r="D34" s="10">
        <v>3.383</v>
      </c>
      <c r="E34" s="8">
        <f>IF(AND(B34&gt;=0.3,B34&lt;0.5),10,0)+IF(AND(B34&gt;=0.5,B34&lt;0.8),30,0)+IF(AND(B34&gt;=0.8,B34&lt;1.5),60,0)+IF(AND(B34&gt;=1.5,B34&lt;2.5),100,0)+IF(B34&gt;=2.5,200,0)</f>
        <v>200</v>
      </c>
      <c r="F34" s="8">
        <f>IF(AND(C34&gt;=0.3,C34&lt;0.5),10,0)+IF(AND(C34&gt;=0.5,C34&lt;0.8),30,0)+IF(AND(C34&gt;=0.8,C34&lt;1.5),60,0)+IF(AND(C34&gt;=1.5,C34&lt;2.5),100,0)+IF(C34&gt;=2.5,200,0)</f>
        <v>200</v>
      </c>
      <c r="G34" s="8">
        <f>IF(AND(D34&gt;=0.3,D34&lt;0.5),10,0)+IF(AND(D34&gt;=0.5,D34&lt;0.8),30,0)+IF(AND(D34&gt;=0.8,D34&lt;1.5),60,0)+IF(AND(D34&gt;=1.5,D34&lt;2.5),100,0)+IF(D34&gt;=2.5,200,0)</f>
        <v>200</v>
      </c>
      <c r="H34" s="13">
        <f>AVERAGE(E34:G34)</f>
        <v>200</v>
      </c>
    </row>
    <row r="35" spans="1:8" x14ac:dyDescent="0.55000000000000004">
      <c r="A35" s="10" t="s">
        <v>309</v>
      </c>
      <c r="B35" s="10">
        <v>2.6480000000000001</v>
      </c>
      <c r="C35" s="12">
        <v>3.29</v>
      </c>
      <c r="D35" s="10">
        <v>3.3450000000000002</v>
      </c>
      <c r="E35" s="8">
        <f>IF(AND(B35&gt;=0.3,B35&lt;0.5),10,0)+IF(AND(B35&gt;=0.5,B35&lt;0.8),30,0)+IF(AND(B35&gt;=0.8,B35&lt;1.5),60,0)+IF(AND(B35&gt;=1.5,B35&lt;2.5),100,0)+IF(B35&gt;=2.5,200,0)</f>
        <v>200</v>
      </c>
      <c r="F35" s="8">
        <f>IF(AND(C35&gt;=0.3,C35&lt;0.5),10,0)+IF(AND(C35&gt;=0.5,C35&lt;0.8),30,0)+IF(AND(C35&gt;=0.8,C35&lt;1.5),60,0)+IF(AND(C35&gt;=1.5,C35&lt;2.5),100,0)+IF(C35&gt;=2.5,200,0)</f>
        <v>200</v>
      </c>
      <c r="G35" s="8">
        <f>IF(AND(D35&gt;=0.3,D35&lt;0.5),10,0)+IF(AND(D35&gt;=0.5,D35&lt;0.8),30,0)+IF(AND(D35&gt;=0.8,D35&lt;1.5),60,0)+IF(AND(D35&gt;=1.5,D35&lt;2.5),100,0)+IF(D35&gt;=2.5,200,0)</f>
        <v>200</v>
      </c>
      <c r="H35" s="13">
        <f>AVERAGE(E35:G35)</f>
        <v>200</v>
      </c>
    </row>
    <row r="36" spans="1:8" x14ac:dyDescent="0.55000000000000004">
      <c r="A36" s="10" t="s">
        <v>312</v>
      </c>
      <c r="B36" s="10">
        <v>5.3780000000000001</v>
      </c>
      <c r="C36" s="12">
        <v>6.024</v>
      </c>
      <c r="D36" s="10">
        <v>9.6359999999999992</v>
      </c>
      <c r="E36" s="8">
        <f>IF(AND(B36&gt;=0.3,B36&lt;0.5),10,0)+IF(AND(B36&gt;=0.5,B36&lt;0.8),30,0)+IF(AND(B36&gt;=0.8,B36&lt;1.5),60,0)+IF(AND(B36&gt;=1.5,B36&lt;2.5),100,0)+IF(B36&gt;=2.5,200,0)</f>
        <v>200</v>
      </c>
      <c r="F36" s="8">
        <f>IF(AND(C36&gt;=0.3,C36&lt;0.5),10,0)+IF(AND(C36&gt;=0.5,C36&lt;0.8),30,0)+IF(AND(C36&gt;=0.8,C36&lt;1.5),60,0)+IF(AND(C36&gt;=1.5,C36&lt;2.5),100,0)+IF(C36&gt;=2.5,200,0)</f>
        <v>200</v>
      </c>
      <c r="G36" s="8">
        <f>IF(AND(D36&gt;=0.3,D36&lt;0.5),10,0)+IF(AND(D36&gt;=0.5,D36&lt;0.8),30,0)+IF(AND(D36&gt;=0.8,D36&lt;1.5),60,0)+IF(AND(D36&gt;=1.5,D36&lt;2.5),100,0)+IF(D36&gt;=2.5,200,0)</f>
        <v>200</v>
      </c>
      <c r="H36" s="13">
        <f>AVERAGE(E36:G36)</f>
        <v>200</v>
      </c>
    </row>
    <row r="37" spans="1:8" x14ac:dyDescent="0.55000000000000004">
      <c r="A37" s="10" t="s">
        <v>316</v>
      </c>
      <c r="B37" s="10">
        <v>2.9540000000000002</v>
      </c>
      <c r="C37" s="12">
        <v>3.3580000000000001</v>
      </c>
      <c r="D37" s="10">
        <v>3.4990000000000001</v>
      </c>
      <c r="E37" s="8">
        <f>IF(AND(B37&gt;=0.3,B37&lt;0.5),10,0)+IF(AND(B37&gt;=0.5,B37&lt;0.8),30,0)+IF(AND(B37&gt;=0.8,B37&lt;1.5),60,0)+IF(AND(B37&gt;=1.5,B37&lt;2.5),100,0)+IF(B37&gt;=2.5,200,0)</f>
        <v>200</v>
      </c>
      <c r="F37" s="8">
        <f>IF(AND(C37&gt;=0.3,C37&lt;0.5),10,0)+IF(AND(C37&gt;=0.5,C37&lt;0.8),30,0)+IF(AND(C37&gt;=0.8,C37&lt;1.5),60,0)+IF(AND(C37&gt;=1.5,C37&lt;2.5),100,0)+IF(C37&gt;=2.5,200,0)</f>
        <v>200</v>
      </c>
      <c r="G37" s="8">
        <f>IF(AND(D37&gt;=0.3,D37&lt;0.5),10,0)+IF(AND(D37&gt;=0.5,D37&lt;0.8),30,0)+IF(AND(D37&gt;=0.8,D37&lt;1.5),60,0)+IF(AND(D37&gt;=1.5,D37&lt;2.5),100,0)+IF(D37&gt;=2.5,200,0)</f>
        <v>200</v>
      </c>
      <c r="H37" s="13">
        <f>AVERAGE(E37:G37)</f>
        <v>200</v>
      </c>
    </row>
    <row r="38" spans="1:8" x14ac:dyDescent="0.55000000000000004">
      <c r="A38" s="10" t="s">
        <v>319</v>
      </c>
      <c r="B38" s="10">
        <v>6.2409999999999997</v>
      </c>
      <c r="C38" s="12">
        <v>7.5590000000000002</v>
      </c>
      <c r="D38" s="10">
        <v>7.7569999999999997</v>
      </c>
      <c r="E38" s="8">
        <f>IF(AND(B38&gt;=0.3,B38&lt;0.5),10,0)+IF(AND(B38&gt;=0.5,B38&lt;0.8),30,0)+IF(AND(B38&gt;=0.8,B38&lt;1.5),60,0)+IF(AND(B38&gt;=1.5,B38&lt;2.5),100,0)+IF(B38&gt;=2.5,200,0)</f>
        <v>200</v>
      </c>
      <c r="F38" s="8">
        <f>IF(AND(C38&gt;=0.3,C38&lt;0.5),10,0)+IF(AND(C38&gt;=0.5,C38&lt;0.8),30,0)+IF(AND(C38&gt;=0.8,C38&lt;1.5),60,0)+IF(AND(C38&gt;=1.5,C38&lt;2.5),100,0)+IF(C38&gt;=2.5,200,0)</f>
        <v>200</v>
      </c>
      <c r="G38" s="8">
        <f>IF(AND(D38&gt;=0.3,D38&lt;0.5),10,0)+IF(AND(D38&gt;=0.5,D38&lt;0.8),30,0)+IF(AND(D38&gt;=0.8,D38&lt;1.5),60,0)+IF(AND(D38&gt;=1.5,D38&lt;2.5),100,0)+IF(D38&gt;=2.5,200,0)</f>
        <v>200</v>
      </c>
      <c r="H38" s="13">
        <f>AVERAGE(E38:G38)</f>
        <v>200</v>
      </c>
    </row>
    <row r="39" spans="1:8" x14ac:dyDescent="0.55000000000000004">
      <c r="A39" s="10" t="s">
        <v>83</v>
      </c>
      <c r="B39" s="10">
        <v>5.2320000000000002</v>
      </c>
      <c r="C39" s="12">
        <v>5.2560000000000002</v>
      </c>
      <c r="D39" s="10">
        <v>6.282</v>
      </c>
      <c r="E39" s="8">
        <f>IF(AND(B39&gt;=0.3,B39&lt;0.5),10,0)+IF(AND(B39&gt;=0.5,B39&lt;0.8),30,0)+IF(AND(B39&gt;=0.8,B39&lt;1.5),60,0)+IF(AND(B39&gt;=1.5,B39&lt;2.5),100,0)+IF(B39&gt;=2.5,200,0)</f>
        <v>200</v>
      </c>
      <c r="F39" s="8">
        <f>IF(AND(C39&gt;=0.3,C39&lt;0.5),10,0)+IF(AND(C39&gt;=0.5,C39&lt;0.8),30,0)+IF(AND(C39&gt;=0.8,C39&lt;1.5),60,0)+IF(AND(C39&gt;=1.5,C39&lt;2.5),100,0)+IF(C39&gt;=2.5,200,0)</f>
        <v>200</v>
      </c>
      <c r="G39" s="8">
        <f>IF(AND(D39&gt;=0.3,D39&lt;0.5),10,0)+IF(AND(D39&gt;=0.5,D39&lt;0.8),30,0)+IF(AND(D39&gt;=0.8,D39&lt;1.5),60,0)+IF(AND(D39&gt;=1.5,D39&lt;2.5),100,0)+IF(D39&gt;=2.5,200,0)</f>
        <v>200</v>
      </c>
      <c r="H39" s="13">
        <f>AVERAGE(E39:G39)</f>
        <v>200</v>
      </c>
    </row>
    <row r="40" spans="1:8" x14ac:dyDescent="0.55000000000000004">
      <c r="A40" s="8" t="s">
        <v>325</v>
      </c>
      <c r="B40" s="8">
        <v>3.4940000000000002</v>
      </c>
      <c r="C40" s="8">
        <v>3.907</v>
      </c>
      <c r="D40" s="8">
        <v>4.181</v>
      </c>
      <c r="E40" s="8">
        <f>IF(AND(B40&gt;=0.3,B40&lt;0.5),10,0)+IF(AND(B40&gt;=0.5,B40&lt;0.8),30,0)+IF(AND(B40&gt;=0.8,B40&lt;1.5),60,0)+IF(AND(B40&gt;=1.5,B40&lt;2.5),100,0)+IF(B40&gt;=2.5,200,0)</f>
        <v>200</v>
      </c>
      <c r="F40" s="8">
        <f>IF(AND(C40&gt;=0.3,C40&lt;0.5),10,0)+IF(AND(C40&gt;=0.5,C40&lt;0.8),30,0)+IF(AND(C40&gt;=0.8,C40&lt;1.5),60,0)+IF(AND(C40&gt;=1.5,C40&lt;2.5),100,0)+IF(C40&gt;=2.5,200,0)</f>
        <v>200</v>
      </c>
      <c r="G40" s="8">
        <f>IF(AND(D40&gt;=0.3,D40&lt;0.5),10,0)+IF(AND(D40&gt;=0.5,D40&lt;0.8),30,0)+IF(AND(D40&gt;=0.8,D40&lt;1.5),60,0)+IF(AND(D40&gt;=1.5,D40&lt;2.5),100,0)+IF(D40&gt;=2.5,200,0)</f>
        <v>200</v>
      </c>
      <c r="H40" s="13">
        <f>AVERAGE(E40:G40)</f>
        <v>200</v>
      </c>
    </row>
    <row r="41" spans="1:8" x14ac:dyDescent="0.55000000000000004">
      <c r="A41" s="10" t="s">
        <v>332</v>
      </c>
      <c r="B41" s="10">
        <v>4.8879999999999999</v>
      </c>
      <c r="C41" s="12">
        <v>5.141</v>
      </c>
      <c r="D41" s="10">
        <v>3.5750000000000002</v>
      </c>
      <c r="E41" s="8">
        <f>IF(AND(B41&gt;=0.3,B41&lt;0.5),10,0)+IF(AND(B41&gt;=0.5,B41&lt;0.8),30,0)+IF(AND(B41&gt;=0.8,B41&lt;1.5),60,0)+IF(AND(B41&gt;=1.5,B41&lt;2.5),100,0)+IF(B41&gt;=2.5,200,0)</f>
        <v>200</v>
      </c>
      <c r="F41" s="8">
        <f>IF(AND(C41&gt;=0.3,C41&lt;0.5),10,0)+IF(AND(C41&gt;=0.5,C41&lt;0.8),30,0)+IF(AND(C41&gt;=0.8,C41&lt;1.5),60,0)+IF(AND(C41&gt;=1.5,C41&lt;2.5),100,0)+IF(C41&gt;=2.5,200,0)</f>
        <v>200</v>
      </c>
      <c r="G41" s="8">
        <f>IF(AND(D41&gt;=0.3,D41&lt;0.5),10,0)+IF(AND(D41&gt;=0.5,D41&lt;0.8),30,0)+IF(AND(D41&gt;=0.8,D41&lt;1.5),60,0)+IF(AND(D41&gt;=1.5,D41&lt;2.5),100,0)+IF(D41&gt;=2.5,200,0)</f>
        <v>200</v>
      </c>
      <c r="H41" s="13">
        <f>AVERAGE(E41:G41)</f>
        <v>200</v>
      </c>
    </row>
    <row r="42" spans="1:8" x14ac:dyDescent="0.55000000000000004">
      <c r="A42" s="10" t="s">
        <v>337</v>
      </c>
      <c r="B42" s="10">
        <v>3.302</v>
      </c>
      <c r="C42" s="12">
        <v>3.1680000000000001</v>
      </c>
      <c r="D42" s="10">
        <v>3.077</v>
      </c>
      <c r="E42" s="8">
        <f>IF(AND(B42&gt;=0.3,B42&lt;0.5),10,0)+IF(AND(B42&gt;=0.5,B42&lt;0.8),30,0)+IF(AND(B42&gt;=0.8,B42&lt;1.5),60,0)+IF(AND(B42&gt;=1.5,B42&lt;2.5),100,0)+IF(B42&gt;=2.5,200,0)</f>
        <v>200</v>
      </c>
      <c r="F42" s="8">
        <f>IF(AND(C42&gt;=0.3,C42&lt;0.5),10,0)+IF(AND(C42&gt;=0.5,C42&lt;0.8),30,0)+IF(AND(C42&gt;=0.8,C42&lt;1.5),60,0)+IF(AND(C42&gt;=1.5,C42&lt;2.5),100,0)+IF(C42&gt;=2.5,200,0)</f>
        <v>200</v>
      </c>
      <c r="G42" s="8">
        <f>IF(AND(D42&gt;=0.3,D42&lt;0.5),10,0)+IF(AND(D42&gt;=0.5,D42&lt;0.8),30,0)+IF(AND(D42&gt;=0.8,D42&lt;1.5),60,0)+IF(AND(D42&gt;=1.5,D42&lt;2.5),100,0)+IF(D42&gt;=2.5,200,0)</f>
        <v>200</v>
      </c>
      <c r="H42" s="13">
        <f>AVERAGE(E42:G42)</f>
        <v>200</v>
      </c>
    </row>
    <row r="43" spans="1:8" x14ac:dyDescent="0.55000000000000004">
      <c r="A43" s="10" t="s">
        <v>339</v>
      </c>
      <c r="B43" s="10">
        <v>5.5369999999999999</v>
      </c>
      <c r="C43" s="12">
        <v>5.7889999999999997</v>
      </c>
      <c r="D43" s="10">
        <v>7.569</v>
      </c>
      <c r="E43" s="8">
        <f>IF(AND(B43&gt;=0.3,B43&lt;0.5),10,0)+IF(AND(B43&gt;=0.5,B43&lt;0.8),30,0)+IF(AND(B43&gt;=0.8,B43&lt;1.5),60,0)+IF(AND(B43&gt;=1.5,B43&lt;2.5),100,0)+IF(B43&gt;=2.5,200,0)</f>
        <v>200</v>
      </c>
      <c r="F43" s="8">
        <f>IF(AND(C43&gt;=0.3,C43&lt;0.5),10,0)+IF(AND(C43&gt;=0.5,C43&lt;0.8),30,0)+IF(AND(C43&gt;=0.8,C43&lt;1.5),60,0)+IF(AND(C43&gt;=1.5,C43&lt;2.5),100,0)+IF(C43&gt;=2.5,200,0)</f>
        <v>200</v>
      </c>
      <c r="G43" s="8">
        <f>IF(AND(D43&gt;=0.3,D43&lt;0.5),10,0)+IF(AND(D43&gt;=0.5,D43&lt;0.8),30,0)+IF(AND(D43&gt;=0.8,D43&lt;1.5),60,0)+IF(AND(D43&gt;=1.5,D43&lt;2.5),100,0)+IF(D43&gt;=2.5,200,0)</f>
        <v>200</v>
      </c>
      <c r="H43" s="13">
        <f>AVERAGE(E43:G43)</f>
        <v>200</v>
      </c>
    </row>
    <row r="44" spans="1:8" x14ac:dyDescent="0.55000000000000004">
      <c r="A44" s="10" t="s">
        <v>344</v>
      </c>
      <c r="B44" s="10">
        <v>3.26</v>
      </c>
      <c r="C44" s="12">
        <v>3.4180000000000001</v>
      </c>
      <c r="D44" s="10">
        <v>3.5150000000000001</v>
      </c>
      <c r="E44" s="8">
        <f>IF(AND(B44&gt;=0.3,B44&lt;0.5),10,0)+IF(AND(B44&gt;=0.5,B44&lt;0.8),30,0)+IF(AND(B44&gt;=0.8,B44&lt;1.5),60,0)+IF(AND(B44&gt;=1.5,B44&lt;2.5),100,0)+IF(B44&gt;=2.5,200,0)</f>
        <v>200</v>
      </c>
      <c r="F44" s="8">
        <f>IF(AND(C44&gt;=0.3,C44&lt;0.5),10,0)+IF(AND(C44&gt;=0.5,C44&lt;0.8),30,0)+IF(AND(C44&gt;=0.8,C44&lt;1.5),60,0)+IF(AND(C44&gt;=1.5,C44&lt;2.5),100,0)+IF(C44&gt;=2.5,200,0)</f>
        <v>200</v>
      </c>
      <c r="G44" s="8">
        <f>IF(AND(D44&gt;=0.3,D44&lt;0.5),10,0)+IF(AND(D44&gt;=0.5,D44&lt;0.8),30,0)+IF(AND(D44&gt;=0.8,D44&lt;1.5),60,0)+IF(AND(D44&gt;=1.5,D44&lt;2.5),100,0)+IF(D44&gt;=2.5,200,0)</f>
        <v>200</v>
      </c>
      <c r="H44" s="13">
        <f>AVERAGE(E44:G44)</f>
        <v>200</v>
      </c>
    </row>
    <row r="45" spans="1:8" x14ac:dyDescent="0.55000000000000004">
      <c r="A45" s="10" t="s">
        <v>357</v>
      </c>
      <c r="B45" s="10">
        <v>14.712</v>
      </c>
      <c r="C45" s="12">
        <v>11.135999999999999</v>
      </c>
      <c r="D45" s="10">
        <v>12.430999999999999</v>
      </c>
      <c r="E45" s="8">
        <f>IF(AND(B45&gt;=0.3,B45&lt;0.5),10,0)+IF(AND(B45&gt;=0.5,B45&lt;0.8),30,0)+IF(AND(B45&gt;=0.8,B45&lt;1.5),60,0)+IF(AND(B45&gt;=1.5,B45&lt;2.5),100,0)+IF(B45&gt;=2.5,200,0)</f>
        <v>200</v>
      </c>
      <c r="F45" s="8">
        <f>IF(AND(C45&gt;=0.3,C45&lt;0.5),10,0)+IF(AND(C45&gt;=0.5,C45&lt;0.8),30,0)+IF(AND(C45&gt;=0.8,C45&lt;1.5),60,0)+IF(AND(C45&gt;=1.5,C45&lt;2.5),100,0)+IF(C45&gt;=2.5,200,0)</f>
        <v>200</v>
      </c>
      <c r="G45" s="8">
        <f>IF(AND(D45&gt;=0.3,D45&lt;0.5),10,0)+IF(AND(D45&gt;=0.5,D45&lt;0.8),30,0)+IF(AND(D45&gt;=0.8,D45&lt;1.5),60,0)+IF(AND(D45&gt;=1.5,D45&lt;2.5),100,0)+IF(D45&gt;=2.5,200,0)</f>
        <v>200</v>
      </c>
      <c r="H45" s="13">
        <f>AVERAGE(E45:G45)</f>
        <v>200</v>
      </c>
    </row>
    <row r="46" spans="1:8" x14ac:dyDescent="0.55000000000000004">
      <c r="A46" s="10" t="s">
        <v>373</v>
      </c>
      <c r="B46" s="10">
        <v>2.89</v>
      </c>
      <c r="C46" s="12">
        <v>3.4990000000000001</v>
      </c>
      <c r="D46" s="10">
        <v>3.3250000000000002</v>
      </c>
      <c r="E46" s="8">
        <f>IF(AND(B46&gt;=0.3,B46&lt;0.5),10,0)+IF(AND(B46&gt;=0.5,B46&lt;0.8),30,0)+IF(AND(B46&gt;=0.8,B46&lt;1.5),60,0)+IF(AND(B46&gt;=1.5,B46&lt;2.5),100,0)+IF(B46&gt;=2.5,200,0)</f>
        <v>200</v>
      </c>
      <c r="F46" s="8">
        <f>IF(AND(C46&gt;=0.3,C46&lt;0.5),10,0)+IF(AND(C46&gt;=0.5,C46&lt;0.8),30,0)+IF(AND(C46&gt;=0.8,C46&lt;1.5),60,0)+IF(AND(C46&gt;=1.5,C46&lt;2.5),100,0)+IF(C46&gt;=2.5,200,0)</f>
        <v>200</v>
      </c>
      <c r="G46" s="8">
        <f>IF(AND(D46&gt;=0.3,D46&lt;0.5),10,0)+IF(AND(D46&gt;=0.5,D46&lt;0.8),30,0)+IF(AND(D46&gt;=0.8,D46&lt;1.5),60,0)+IF(AND(D46&gt;=1.5,D46&lt;2.5),100,0)+IF(D46&gt;=2.5,200,0)</f>
        <v>200</v>
      </c>
      <c r="H46" s="13">
        <f>AVERAGE(E46:G46)</f>
        <v>200</v>
      </c>
    </row>
    <row r="47" spans="1:8" x14ac:dyDescent="0.55000000000000004">
      <c r="A47" s="10" t="s">
        <v>376</v>
      </c>
      <c r="B47" s="10">
        <v>3.2160000000000002</v>
      </c>
      <c r="C47" s="12">
        <v>3.5190000000000001</v>
      </c>
      <c r="D47" s="10">
        <v>3.4329999999999998</v>
      </c>
      <c r="E47" s="8">
        <f>IF(AND(B47&gt;=0.3,B47&lt;0.5),10,0)+IF(AND(B47&gt;=0.5,B47&lt;0.8),30,0)+IF(AND(B47&gt;=0.8,B47&lt;1.5),60,0)+IF(AND(B47&gt;=1.5,B47&lt;2.5),100,0)+IF(B47&gt;=2.5,200,0)</f>
        <v>200</v>
      </c>
      <c r="F47" s="8">
        <f>IF(AND(C47&gt;=0.3,C47&lt;0.5),10,0)+IF(AND(C47&gt;=0.5,C47&lt;0.8),30,0)+IF(AND(C47&gt;=0.8,C47&lt;1.5),60,0)+IF(AND(C47&gt;=1.5,C47&lt;2.5),100,0)+IF(C47&gt;=2.5,200,0)</f>
        <v>200</v>
      </c>
      <c r="G47" s="8">
        <f>IF(AND(D47&gt;=0.3,D47&lt;0.5),10,0)+IF(AND(D47&gt;=0.5,D47&lt;0.8),30,0)+IF(AND(D47&gt;=0.8,D47&lt;1.5),60,0)+IF(AND(D47&gt;=1.5,D47&lt;2.5),100,0)+IF(D47&gt;=2.5,200,0)</f>
        <v>200</v>
      </c>
      <c r="H47" s="13">
        <f>AVERAGE(E47:G47)</f>
        <v>200</v>
      </c>
    </row>
    <row r="48" spans="1:8" x14ac:dyDescent="0.55000000000000004">
      <c r="A48" s="10" t="s">
        <v>385</v>
      </c>
      <c r="B48" s="10">
        <v>8.7710000000000008</v>
      </c>
      <c r="C48" s="12">
        <v>8.0410000000000004</v>
      </c>
      <c r="D48" s="10">
        <v>7.6760000000000002</v>
      </c>
      <c r="E48" s="8">
        <f>IF(AND(B48&gt;=0.3,B48&lt;0.5),10,0)+IF(AND(B48&gt;=0.5,B48&lt;0.8),30,0)+IF(AND(B48&gt;=0.8,B48&lt;1.5),60,0)+IF(AND(B48&gt;=1.5,B48&lt;2.5),100,0)+IF(B48&gt;=2.5,200,0)</f>
        <v>200</v>
      </c>
      <c r="F48" s="8">
        <f>IF(AND(C48&gt;=0.3,C48&lt;0.5),10,0)+IF(AND(C48&gt;=0.5,C48&lt;0.8),30,0)+IF(AND(C48&gt;=0.8,C48&lt;1.5),60,0)+IF(AND(C48&gt;=1.5,C48&lt;2.5),100,0)+IF(C48&gt;=2.5,200,0)</f>
        <v>200</v>
      </c>
      <c r="G48" s="8">
        <f>IF(AND(D48&gt;=0.3,D48&lt;0.5),10,0)+IF(AND(D48&gt;=0.5,D48&lt;0.8),30,0)+IF(AND(D48&gt;=0.8,D48&lt;1.5),60,0)+IF(AND(D48&gt;=1.5,D48&lt;2.5),100,0)+IF(D48&gt;=2.5,200,0)</f>
        <v>200</v>
      </c>
      <c r="H48" s="13">
        <f>AVERAGE(E48:G48)</f>
        <v>200</v>
      </c>
    </row>
    <row r="49" spans="1:8" x14ac:dyDescent="0.55000000000000004">
      <c r="A49" s="10" t="s">
        <v>387</v>
      </c>
      <c r="B49" s="10">
        <v>3.6429999999999998</v>
      </c>
      <c r="C49" s="12">
        <v>3.944</v>
      </c>
      <c r="D49" s="10">
        <v>3.9020000000000001</v>
      </c>
      <c r="E49" s="8">
        <f>IF(AND(B49&gt;=0.3,B49&lt;0.5),10,0)+IF(AND(B49&gt;=0.5,B49&lt;0.8),30,0)+IF(AND(B49&gt;=0.8,B49&lt;1.5),60,0)+IF(AND(B49&gt;=1.5,B49&lt;2.5),100,0)+IF(B49&gt;=2.5,200,0)</f>
        <v>200</v>
      </c>
      <c r="F49" s="8">
        <f>IF(AND(C49&gt;=0.3,C49&lt;0.5),10,0)+IF(AND(C49&gt;=0.5,C49&lt;0.8),30,0)+IF(AND(C49&gt;=0.8,C49&lt;1.5),60,0)+IF(AND(C49&gt;=1.5,C49&lt;2.5),100,0)+IF(C49&gt;=2.5,200,0)</f>
        <v>200</v>
      </c>
      <c r="G49" s="8">
        <f>IF(AND(D49&gt;=0.3,D49&lt;0.5),10,0)+IF(AND(D49&gt;=0.5,D49&lt;0.8),30,0)+IF(AND(D49&gt;=0.8,D49&lt;1.5),60,0)+IF(AND(D49&gt;=1.5,D49&lt;2.5),100,0)+IF(D49&gt;=2.5,200,0)</f>
        <v>200</v>
      </c>
      <c r="H49" s="13">
        <f>AVERAGE(E49:G49)</f>
        <v>200</v>
      </c>
    </row>
    <row r="50" spans="1:8" x14ac:dyDescent="0.55000000000000004">
      <c r="A50" s="10" t="s">
        <v>107</v>
      </c>
      <c r="B50" s="10">
        <v>4.0110000000000001</v>
      </c>
      <c r="C50" s="12">
        <v>3.3210000000000002</v>
      </c>
      <c r="D50" s="10">
        <v>3.6480000000000001</v>
      </c>
      <c r="E50" s="8">
        <f>IF(AND(B50&gt;=0.3,B50&lt;0.5),10,0)+IF(AND(B50&gt;=0.5,B50&lt;0.8),30,0)+IF(AND(B50&gt;=0.8,B50&lt;1.5),60,0)+IF(AND(B50&gt;=1.5,B50&lt;2.5),100,0)+IF(B50&gt;=2.5,200,0)</f>
        <v>200</v>
      </c>
      <c r="F50" s="8">
        <f>IF(AND(C50&gt;=0.3,C50&lt;0.5),10,0)+IF(AND(C50&gt;=0.5,C50&lt;0.8),30,0)+IF(AND(C50&gt;=0.8,C50&lt;1.5),60,0)+IF(AND(C50&gt;=1.5,C50&lt;2.5),100,0)+IF(C50&gt;=2.5,200,0)</f>
        <v>200</v>
      </c>
      <c r="G50" s="8">
        <f>IF(AND(D50&gt;=0.3,D50&lt;0.5),10,0)+IF(AND(D50&gt;=0.5,D50&lt;0.8),30,0)+IF(AND(D50&gt;=0.8,D50&lt;1.5),60,0)+IF(AND(D50&gt;=1.5,D50&lt;2.5),100,0)+IF(D50&gt;=2.5,200,0)</f>
        <v>200</v>
      </c>
      <c r="H50" s="13">
        <f>AVERAGE(E50:G50)</f>
        <v>200</v>
      </c>
    </row>
    <row r="51" spans="1:8" x14ac:dyDescent="0.55000000000000004">
      <c r="A51" s="8" t="s">
        <v>391</v>
      </c>
      <c r="B51" s="8">
        <v>3.2090000000000001</v>
      </c>
      <c r="C51" s="8">
        <v>3.0649999999999999</v>
      </c>
      <c r="D51" s="8">
        <v>2.6160000000000001</v>
      </c>
      <c r="E51" s="8">
        <f>IF(AND(B51&gt;=0.3,B51&lt;0.5),10,0)+IF(AND(B51&gt;=0.5,B51&lt;0.8),30,0)+IF(AND(B51&gt;=0.8,B51&lt;1.5),60,0)+IF(AND(B51&gt;=1.5,B51&lt;2.5),100,0)+IF(B51&gt;=2.5,200,0)</f>
        <v>200</v>
      </c>
      <c r="F51" s="8">
        <f>IF(AND(C51&gt;=0.3,C51&lt;0.5),10,0)+IF(AND(C51&gt;=0.5,C51&lt;0.8),30,0)+IF(AND(C51&gt;=0.8,C51&lt;1.5),60,0)+IF(AND(C51&gt;=1.5,C51&lt;2.5),100,0)+IF(C51&gt;=2.5,200,0)</f>
        <v>200</v>
      </c>
      <c r="G51" s="8">
        <f>IF(AND(D51&gt;=0.3,D51&lt;0.5),10,0)+IF(AND(D51&gt;=0.5,D51&lt;0.8),30,0)+IF(AND(D51&gt;=0.8,D51&lt;1.5),60,0)+IF(AND(D51&gt;=1.5,D51&lt;2.5),100,0)+IF(D51&gt;=2.5,200,0)</f>
        <v>200</v>
      </c>
      <c r="H51" s="13">
        <f>AVERAGE(E51:G51)</f>
        <v>200</v>
      </c>
    </row>
    <row r="52" spans="1:8" x14ac:dyDescent="0.55000000000000004">
      <c r="A52" s="10" t="s">
        <v>418</v>
      </c>
      <c r="B52" s="10">
        <v>2.8809999999999998</v>
      </c>
      <c r="C52" s="12">
        <v>3.1139999999999999</v>
      </c>
      <c r="D52" s="10">
        <v>4.0940000000000003</v>
      </c>
      <c r="E52" s="8">
        <f>IF(AND(B52&gt;=0.3,B52&lt;0.5),10,0)+IF(AND(B52&gt;=0.5,B52&lt;0.8),30,0)+IF(AND(B52&gt;=0.8,B52&lt;1.5),60,0)+IF(AND(B52&gt;=1.5,B52&lt;2.5),100,0)+IF(B52&gt;=2.5,200,0)</f>
        <v>200</v>
      </c>
      <c r="F52" s="8">
        <f>IF(AND(C52&gt;=0.3,C52&lt;0.5),10,0)+IF(AND(C52&gt;=0.5,C52&lt;0.8),30,0)+IF(AND(C52&gt;=0.8,C52&lt;1.5),60,0)+IF(AND(C52&gt;=1.5,C52&lt;2.5),100,0)+IF(C52&gt;=2.5,200,0)</f>
        <v>200</v>
      </c>
      <c r="G52" s="8">
        <f>IF(AND(D52&gt;=0.3,D52&lt;0.5),10,0)+IF(AND(D52&gt;=0.5,D52&lt;0.8),30,0)+IF(AND(D52&gt;=0.8,D52&lt;1.5),60,0)+IF(AND(D52&gt;=1.5,D52&lt;2.5),100,0)+IF(D52&gt;=2.5,200,0)</f>
        <v>200</v>
      </c>
      <c r="H52" s="13">
        <f>AVERAGE(E52:G52)</f>
        <v>200</v>
      </c>
    </row>
    <row r="53" spans="1:8" x14ac:dyDescent="0.55000000000000004">
      <c r="A53" s="10" t="s">
        <v>432</v>
      </c>
      <c r="B53" s="10">
        <v>4.6589999999999998</v>
      </c>
      <c r="C53" s="12">
        <v>3.8239999999999998</v>
      </c>
      <c r="D53" s="10">
        <v>3.5670000000000002</v>
      </c>
      <c r="E53" s="8">
        <f>IF(AND(B53&gt;=0.3,B53&lt;0.5),10,0)+IF(AND(B53&gt;=0.5,B53&lt;0.8),30,0)+IF(AND(B53&gt;=0.8,B53&lt;1.5),60,0)+IF(AND(B53&gt;=1.5,B53&lt;2.5),100,0)+IF(B53&gt;=2.5,200,0)</f>
        <v>200</v>
      </c>
      <c r="F53" s="8">
        <f>IF(AND(C53&gt;=0.3,C53&lt;0.5),10,0)+IF(AND(C53&gt;=0.5,C53&lt;0.8),30,0)+IF(AND(C53&gt;=0.8,C53&lt;1.5),60,0)+IF(AND(C53&gt;=1.5,C53&lt;2.5),100,0)+IF(C53&gt;=2.5,200,0)</f>
        <v>200</v>
      </c>
      <c r="G53" s="8">
        <f>IF(AND(D53&gt;=0.3,D53&lt;0.5),10,0)+IF(AND(D53&gt;=0.5,D53&lt;0.8),30,0)+IF(AND(D53&gt;=0.8,D53&lt;1.5),60,0)+IF(AND(D53&gt;=1.5,D53&lt;2.5),100,0)+IF(D53&gt;=2.5,200,0)</f>
        <v>200</v>
      </c>
      <c r="H53" s="13">
        <f>AVERAGE(E53:G53)</f>
        <v>200</v>
      </c>
    </row>
    <row r="54" spans="1:8" x14ac:dyDescent="0.55000000000000004">
      <c r="A54" s="8" t="s">
        <v>211</v>
      </c>
      <c r="B54" s="8">
        <v>1.794</v>
      </c>
      <c r="C54" s="8">
        <v>2.5710000000000002</v>
      </c>
      <c r="D54" s="8">
        <v>3.165</v>
      </c>
      <c r="E54" s="8">
        <f>IF(AND(B54&gt;=0.3,B54&lt;0.5),10,0)+IF(AND(B54&gt;=0.5,B54&lt;0.8),30,0)+IF(AND(B54&gt;=0.8,B54&lt;1.5),60,0)+IF(AND(B54&gt;=1.5,B54&lt;2.5),100,0)+IF(B54&gt;=2.5,200,0)</f>
        <v>100</v>
      </c>
      <c r="F54" s="8">
        <f>IF(AND(C54&gt;=0.3,C54&lt;0.5),10,0)+IF(AND(C54&gt;=0.5,C54&lt;0.8),30,0)+IF(AND(C54&gt;=0.8,C54&lt;1.5),60,0)+IF(AND(C54&gt;=1.5,C54&lt;2.5),100,0)+IF(C54&gt;=2.5,200,0)</f>
        <v>200</v>
      </c>
      <c r="G54" s="8">
        <f>IF(AND(D54&gt;=0.3,D54&lt;0.5),10,0)+IF(AND(D54&gt;=0.5,D54&lt;0.8),30,0)+IF(AND(D54&gt;=0.8,D54&lt;1.5),60,0)+IF(AND(D54&gt;=1.5,D54&lt;2.5),100,0)+IF(D54&gt;=2.5,200,0)</f>
        <v>200</v>
      </c>
      <c r="H54" s="13">
        <f>AVERAGE(E54:G54)</f>
        <v>166.66666666666666</v>
      </c>
    </row>
    <row r="55" spans="1:8" x14ac:dyDescent="0.55000000000000004">
      <c r="A55" s="10" t="s">
        <v>271</v>
      </c>
      <c r="B55" s="10">
        <v>2.1139999999999999</v>
      </c>
      <c r="C55" s="12">
        <v>2.6560000000000001</v>
      </c>
      <c r="D55" s="10">
        <v>2.5209999999999999</v>
      </c>
      <c r="E55" s="8">
        <f>IF(AND(B55&gt;=0.3,B55&lt;0.5),10,0)+IF(AND(B55&gt;=0.5,B55&lt;0.8),30,0)+IF(AND(B55&gt;=0.8,B55&lt;1.5),60,0)+IF(AND(B55&gt;=1.5,B55&lt;2.5),100,0)+IF(B55&gt;=2.5,200,0)</f>
        <v>100</v>
      </c>
      <c r="F55" s="8">
        <f>IF(AND(C55&gt;=0.3,C55&lt;0.5),10,0)+IF(AND(C55&gt;=0.5,C55&lt;0.8),30,0)+IF(AND(C55&gt;=0.8,C55&lt;1.5),60,0)+IF(AND(C55&gt;=1.5,C55&lt;2.5),100,0)+IF(C55&gt;=2.5,200,0)</f>
        <v>200</v>
      </c>
      <c r="G55" s="8">
        <f>IF(AND(D55&gt;=0.3,D55&lt;0.5),10,0)+IF(AND(D55&gt;=0.5,D55&lt;0.8),30,0)+IF(AND(D55&gt;=0.8,D55&lt;1.5),60,0)+IF(AND(D55&gt;=1.5,D55&lt;2.5),100,0)+IF(D55&gt;=2.5,200,0)</f>
        <v>200</v>
      </c>
      <c r="H55" s="13">
        <f>AVERAGE(E55:G55)</f>
        <v>166.66666666666666</v>
      </c>
    </row>
    <row r="56" spans="1:8" x14ac:dyDescent="0.55000000000000004">
      <c r="A56" s="10" t="s">
        <v>302</v>
      </c>
      <c r="B56" s="10">
        <v>2.339</v>
      </c>
      <c r="C56" s="12">
        <v>2.5379999999999998</v>
      </c>
      <c r="D56" s="10">
        <v>2.5369999999999999</v>
      </c>
      <c r="E56" s="8">
        <f>IF(AND(B56&gt;=0.3,B56&lt;0.5),10,0)+IF(AND(B56&gt;=0.5,B56&lt;0.8),30,0)+IF(AND(B56&gt;=0.8,B56&lt;1.5),60,0)+IF(AND(B56&gt;=1.5,B56&lt;2.5),100,0)+IF(B56&gt;=2.5,200,0)</f>
        <v>100</v>
      </c>
      <c r="F56" s="8">
        <f>IF(AND(C56&gt;=0.3,C56&lt;0.5),10,0)+IF(AND(C56&gt;=0.5,C56&lt;0.8),30,0)+IF(AND(C56&gt;=0.8,C56&lt;1.5),60,0)+IF(AND(C56&gt;=1.5,C56&lt;2.5),100,0)+IF(C56&gt;=2.5,200,0)</f>
        <v>200</v>
      </c>
      <c r="G56" s="8">
        <f>IF(AND(D56&gt;=0.3,D56&lt;0.5),10,0)+IF(AND(D56&gt;=0.5,D56&lt;0.8),30,0)+IF(AND(D56&gt;=0.8,D56&lt;1.5),60,0)+IF(AND(D56&gt;=1.5,D56&lt;2.5),100,0)+IF(D56&gt;=2.5,200,0)</f>
        <v>200</v>
      </c>
      <c r="H56" s="13">
        <f>AVERAGE(E56:G56)</f>
        <v>166.66666666666666</v>
      </c>
    </row>
    <row r="57" spans="1:8" x14ac:dyDescent="0.55000000000000004">
      <c r="A57" s="8" t="s">
        <v>410</v>
      </c>
      <c r="B57" s="8">
        <v>2.2210000000000001</v>
      </c>
      <c r="C57" s="8">
        <v>2.6669999999999998</v>
      </c>
      <c r="D57" s="8">
        <v>2.802</v>
      </c>
      <c r="E57" s="8">
        <f>IF(AND(B57&gt;=0.3,B57&lt;0.5),10,0)+IF(AND(B57&gt;=0.5,B57&lt;0.8),30,0)+IF(AND(B57&gt;=0.8,B57&lt;1.5),60,0)+IF(AND(B57&gt;=1.5,B57&lt;2.5),100,0)+IF(B57&gt;=2.5,200,0)</f>
        <v>100</v>
      </c>
      <c r="F57" s="8">
        <f>IF(AND(C57&gt;=0.3,C57&lt;0.5),10,0)+IF(AND(C57&gt;=0.5,C57&lt;0.8),30,0)+IF(AND(C57&gt;=0.8,C57&lt;1.5),60,0)+IF(AND(C57&gt;=1.5,C57&lt;2.5),100,0)+IF(C57&gt;=2.5,200,0)</f>
        <v>200</v>
      </c>
      <c r="G57" s="8">
        <f>IF(AND(D57&gt;=0.3,D57&lt;0.5),10,0)+IF(AND(D57&gt;=0.5,D57&lt;0.8),30,0)+IF(AND(D57&gt;=0.8,D57&lt;1.5),60,0)+IF(AND(D57&gt;=1.5,D57&lt;2.5),100,0)+IF(D57&gt;=2.5,200,0)</f>
        <v>200</v>
      </c>
      <c r="H57" s="13">
        <f>AVERAGE(E57:G57)</f>
        <v>166.66666666666666</v>
      </c>
    </row>
    <row r="58" spans="1:8" x14ac:dyDescent="0.55000000000000004">
      <c r="A58" s="8" t="s">
        <v>158</v>
      </c>
      <c r="B58" s="8">
        <v>2.2559999999999998</v>
      </c>
      <c r="C58" s="8">
        <v>2.4460000000000002</v>
      </c>
      <c r="D58" s="8">
        <v>2.6230000000000002</v>
      </c>
      <c r="E58" s="8">
        <f>IF(AND(B58&gt;=0.3,B58&lt;0.5),10,0)+IF(AND(B58&gt;=0.5,B58&lt;0.8),30,0)+IF(AND(B58&gt;=0.8,B58&lt;1.5),60,0)+IF(AND(B58&gt;=1.5,B58&lt;2.5),100,0)+IF(B58&gt;=2.5,200,0)</f>
        <v>100</v>
      </c>
      <c r="F58" s="8">
        <f>IF(AND(C58&gt;=0.3,C58&lt;0.5),10,0)+IF(AND(C58&gt;=0.5,C58&lt;0.8),30,0)+IF(AND(C58&gt;=0.8,C58&lt;1.5),60,0)+IF(AND(C58&gt;=1.5,C58&lt;2.5),100,0)+IF(C58&gt;=2.5,200,0)</f>
        <v>100</v>
      </c>
      <c r="G58" s="8">
        <f>IF(AND(D58&gt;=0.3,D58&lt;0.5),10,0)+IF(AND(D58&gt;=0.5,D58&lt;0.8),30,0)+IF(AND(D58&gt;=0.8,D58&lt;1.5),60,0)+IF(AND(D58&gt;=1.5,D58&lt;2.5),100,0)+IF(D58&gt;=2.5,200,0)</f>
        <v>200</v>
      </c>
      <c r="H58" s="13">
        <f>AVERAGE(E58:G58)</f>
        <v>133.33333333333334</v>
      </c>
    </row>
    <row r="59" spans="1:8" x14ac:dyDescent="0.55000000000000004">
      <c r="A59" s="10" t="s">
        <v>249</v>
      </c>
      <c r="B59" s="10">
        <v>1.954</v>
      </c>
      <c r="C59" s="12">
        <v>2.0760000000000001</v>
      </c>
      <c r="D59" s="10">
        <v>2.5640000000000001</v>
      </c>
      <c r="E59" s="8">
        <f>IF(AND(B59&gt;=0.3,B59&lt;0.5),10,0)+IF(AND(B59&gt;=0.5,B59&lt;0.8),30,0)+IF(AND(B59&gt;=0.8,B59&lt;1.5),60,0)+IF(AND(B59&gt;=1.5,B59&lt;2.5),100,0)+IF(B59&gt;=2.5,200,0)</f>
        <v>100</v>
      </c>
      <c r="F59" s="8">
        <f>IF(AND(C59&gt;=0.3,C59&lt;0.5),10,0)+IF(AND(C59&gt;=0.5,C59&lt;0.8),30,0)+IF(AND(C59&gt;=0.8,C59&lt;1.5),60,0)+IF(AND(C59&gt;=1.5,C59&lt;2.5),100,0)+IF(C59&gt;=2.5,200,0)</f>
        <v>100</v>
      </c>
      <c r="G59" s="8">
        <f>IF(AND(D59&gt;=0.3,D59&lt;0.5),10,0)+IF(AND(D59&gt;=0.5,D59&lt;0.8),30,0)+IF(AND(D59&gt;=0.8,D59&lt;1.5),60,0)+IF(AND(D59&gt;=1.5,D59&lt;2.5),100,0)+IF(D59&gt;=2.5,200,0)</f>
        <v>200</v>
      </c>
      <c r="H59" s="13">
        <f>AVERAGE(E59:G59)</f>
        <v>133.33333333333334</v>
      </c>
    </row>
    <row r="60" spans="1:8" x14ac:dyDescent="0.55000000000000004">
      <c r="A60" s="10" t="s">
        <v>305</v>
      </c>
      <c r="B60" s="10">
        <v>2.3690000000000002</v>
      </c>
      <c r="C60" s="12">
        <v>2.8730000000000002</v>
      </c>
      <c r="D60" s="10">
        <v>2.1859999999999999</v>
      </c>
      <c r="E60" s="8">
        <f>IF(AND(B60&gt;=0.3,B60&lt;0.5),10,0)+IF(AND(B60&gt;=0.5,B60&lt;0.8),30,0)+IF(AND(B60&gt;=0.8,B60&lt;1.5),60,0)+IF(AND(B60&gt;=1.5,B60&lt;2.5),100,0)+IF(B60&gt;=2.5,200,0)</f>
        <v>100</v>
      </c>
      <c r="F60" s="8">
        <f>IF(AND(C60&gt;=0.3,C60&lt;0.5),10,0)+IF(AND(C60&gt;=0.5,C60&lt;0.8),30,0)+IF(AND(C60&gt;=0.8,C60&lt;1.5),60,0)+IF(AND(C60&gt;=1.5,C60&lt;2.5),100,0)+IF(C60&gt;=2.5,200,0)</f>
        <v>200</v>
      </c>
      <c r="G60" s="8">
        <f>IF(AND(D60&gt;=0.3,D60&lt;0.5),10,0)+IF(AND(D60&gt;=0.5,D60&lt;0.8),30,0)+IF(AND(D60&gt;=0.8,D60&lt;1.5),60,0)+IF(AND(D60&gt;=1.5,D60&lt;2.5),100,0)+IF(D60&gt;=2.5,200,0)</f>
        <v>100</v>
      </c>
      <c r="H60" s="13">
        <f>AVERAGE(E60:G60)</f>
        <v>133.33333333333334</v>
      </c>
    </row>
    <row r="61" spans="1:8" x14ac:dyDescent="0.55000000000000004">
      <c r="A61" s="10" t="s">
        <v>320</v>
      </c>
      <c r="B61" s="10">
        <v>2.6509999999999998</v>
      </c>
      <c r="C61" s="12">
        <v>2.4049999999999998</v>
      </c>
      <c r="D61" s="10">
        <v>2.0499999999999998</v>
      </c>
      <c r="E61" s="8">
        <f>IF(AND(B61&gt;=0.3,B61&lt;0.5),10,0)+IF(AND(B61&gt;=0.5,B61&lt;0.8),30,0)+IF(AND(B61&gt;=0.8,B61&lt;1.5),60,0)+IF(AND(B61&gt;=1.5,B61&lt;2.5),100,0)+IF(B61&gt;=2.5,200,0)</f>
        <v>200</v>
      </c>
      <c r="F61" s="8">
        <f>IF(AND(C61&gt;=0.3,C61&lt;0.5),10,0)+IF(AND(C61&gt;=0.5,C61&lt;0.8),30,0)+IF(AND(C61&gt;=0.8,C61&lt;1.5),60,0)+IF(AND(C61&gt;=1.5,C61&lt;2.5),100,0)+IF(C61&gt;=2.5,200,0)</f>
        <v>100</v>
      </c>
      <c r="G61" s="8">
        <f>IF(AND(D61&gt;=0.3,D61&lt;0.5),10,0)+IF(AND(D61&gt;=0.5,D61&lt;0.8),30,0)+IF(AND(D61&gt;=0.8,D61&lt;1.5),60,0)+IF(AND(D61&gt;=1.5,D61&lt;2.5),100,0)+IF(D61&gt;=2.5,200,0)</f>
        <v>100</v>
      </c>
      <c r="H61" s="13">
        <f>AVERAGE(E61:G61)</f>
        <v>133.33333333333334</v>
      </c>
    </row>
    <row r="62" spans="1:8" x14ac:dyDescent="0.55000000000000004">
      <c r="A62" s="10" t="s">
        <v>383</v>
      </c>
      <c r="B62" s="10">
        <v>2.1829999999999998</v>
      </c>
      <c r="C62" s="12">
        <v>2.331</v>
      </c>
      <c r="D62" s="10">
        <v>3.2450000000000001</v>
      </c>
      <c r="E62" s="8">
        <f>IF(AND(B62&gt;=0.3,B62&lt;0.5),10,0)+IF(AND(B62&gt;=0.5,B62&lt;0.8),30,0)+IF(AND(B62&gt;=0.8,B62&lt;1.5),60,0)+IF(AND(B62&gt;=1.5,B62&lt;2.5),100,0)+IF(B62&gt;=2.5,200,0)</f>
        <v>100</v>
      </c>
      <c r="F62" s="8">
        <f>IF(AND(C62&gt;=0.3,C62&lt;0.5),10,0)+IF(AND(C62&gt;=0.5,C62&lt;0.8),30,0)+IF(AND(C62&gt;=0.8,C62&lt;1.5),60,0)+IF(AND(C62&gt;=1.5,C62&lt;2.5),100,0)+IF(C62&gt;=2.5,200,0)</f>
        <v>100</v>
      </c>
      <c r="G62" s="8">
        <f>IF(AND(D62&gt;=0.3,D62&lt;0.5),10,0)+IF(AND(D62&gt;=0.5,D62&lt;0.8),30,0)+IF(AND(D62&gt;=0.8,D62&lt;1.5),60,0)+IF(AND(D62&gt;=1.5,D62&lt;2.5),100,0)+IF(D62&gt;=2.5,200,0)</f>
        <v>200</v>
      </c>
      <c r="H62" s="13">
        <f>AVERAGE(E62:G62)</f>
        <v>133.33333333333334</v>
      </c>
    </row>
    <row r="63" spans="1:8" x14ac:dyDescent="0.55000000000000004">
      <c r="A63" s="10" t="s">
        <v>283</v>
      </c>
      <c r="B63" s="10">
        <v>3.177</v>
      </c>
      <c r="C63" s="12">
        <v>2.359</v>
      </c>
      <c r="D63" s="10">
        <v>0.70099999999999996</v>
      </c>
      <c r="E63" s="8">
        <f>IF(AND(B63&gt;=0.3,B63&lt;0.5),10,0)+IF(AND(B63&gt;=0.5,B63&lt;0.8),30,0)+IF(AND(B63&gt;=0.8,B63&lt;1.5),60,0)+IF(AND(B63&gt;=1.5,B63&lt;2.5),100,0)+IF(B63&gt;=2.5,200,0)</f>
        <v>200</v>
      </c>
      <c r="F63" s="8">
        <f>IF(AND(C63&gt;=0.3,C63&lt;0.5),10,0)+IF(AND(C63&gt;=0.5,C63&lt;0.8),30,0)+IF(AND(C63&gt;=0.8,C63&lt;1.5),60,0)+IF(AND(C63&gt;=1.5,C63&lt;2.5),100,0)+IF(C63&gt;=2.5,200,0)</f>
        <v>100</v>
      </c>
      <c r="G63" s="8">
        <f>IF(AND(D63&gt;=0.3,D63&lt;0.5),10,0)+IF(AND(D63&gt;=0.5,D63&lt;0.8),30,0)+IF(AND(D63&gt;=0.8,D63&lt;1.5),60,0)+IF(AND(D63&gt;=1.5,D63&lt;2.5),100,0)+IF(D63&gt;=2.5,200,0)</f>
        <v>30</v>
      </c>
      <c r="H63" s="13">
        <f>AVERAGE(E63:G63)</f>
        <v>110</v>
      </c>
    </row>
    <row r="64" spans="1:8" x14ac:dyDescent="0.55000000000000004">
      <c r="A64" s="10" t="s">
        <v>127</v>
      </c>
      <c r="B64" s="10">
        <v>2.2789999999999999</v>
      </c>
      <c r="C64" s="12">
        <v>1.518</v>
      </c>
      <c r="D64" s="10">
        <v>2.226</v>
      </c>
      <c r="E64" s="8">
        <f>IF(AND(B64&gt;=0.3,B64&lt;0.5),10,0)+IF(AND(B64&gt;=0.5,B64&lt;0.8),30,0)+IF(AND(B64&gt;=0.8,B64&lt;1.5),60,0)+IF(AND(B64&gt;=1.5,B64&lt;2.5),100,0)+IF(B64&gt;=2.5,200,0)</f>
        <v>100</v>
      </c>
      <c r="F64" s="8">
        <f>IF(AND(C64&gt;=0.3,C64&lt;0.5),10,0)+IF(AND(C64&gt;=0.5,C64&lt;0.8),30,0)+IF(AND(C64&gt;=0.8,C64&lt;1.5),60,0)+IF(AND(C64&gt;=1.5,C64&lt;2.5),100,0)+IF(C64&gt;=2.5,200,0)</f>
        <v>100</v>
      </c>
      <c r="G64" s="8">
        <f>IF(AND(D64&gt;=0.3,D64&lt;0.5),10,0)+IF(AND(D64&gt;=0.5,D64&lt;0.8),30,0)+IF(AND(D64&gt;=0.8,D64&lt;1.5),60,0)+IF(AND(D64&gt;=1.5,D64&lt;2.5),100,0)+IF(D64&gt;=2.5,200,0)</f>
        <v>100</v>
      </c>
      <c r="H64" s="13">
        <f>AVERAGE(E64:G64)</f>
        <v>100</v>
      </c>
    </row>
    <row r="65" spans="1:8" x14ac:dyDescent="0.55000000000000004">
      <c r="A65" s="10" t="s">
        <v>187</v>
      </c>
      <c r="B65" s="10">
        <v>1.502</v>
      </c>
      <c r="C65" s="12">
        <v>1.7809999999999999</v>
      </c>
      <c r="D65" s="10">
        <v>1.5640000000000001</v>
      </c>
      <c r="E65" s="8">
        <f>IF(AND(B65&gt;=0.3,B65&lt;0.5),10,0)+IF(AND(B65&gt;=0.5,B65&lt;0.8),30,0)+IF(AND(B65&gt;=0.8,B65&lt;1.5),60,0)+IF(AND(B65&gt;=1.5,B65&lt;2.5),100,0)+IF(B65&gt;=2.5,200,0)</f>
        <v>100</v>
      </c>
      <c r="F65" s="8">
        <f>IF(AND(C65&gt;=0.3,C65&lt;0.5),10,0)+IF(AND(C65&gt;=0.5,C65&lt;0.8),30,0)+IF(AND(C65&gt;=0.8,C65&lt;1.5),60,0)+IF(AND(C65&gt;=1.5,C65&lt;2.5),100,0)+IF(C65&gt;=2.5,200,0)</f>
        <v>100</v>
      </c>
      <c r="G65" s="8">
        <f>IF(AND(D65&gt;=0.3,D65&lt;0.5),10,0)+IF(AND(D65&gt;=0.5,D65&lt;0.8),30,0)+IF(AND(D65&gt;=0.8,D65&lt;1.5),60,0)+IF(AND(D65&gt;=1.5,D65&lt;2.5),100,0)+IF(D65&gt;=2.5,200,0)</f>
        <v>100</v>
      </c>
      <c r="H65" s="13">
        <f>AVERAGE(E65:G65)</f>
        <v>100</v>
      </c>
    </row>
    <row r="66" spans="1:8" x14ac:dyDescent="0.55000000000000004">
      <c r="A66" s="10" t="s">
        <v>202</v>
      </c>
      <c r="B66" s="10">
        <v>1.5529999999999999</v>
      </c>
      <c r="C66" s="12">
        <v>1.7509999999999999</v>
      </c>
      <c r="D66" s="10">
        <v>2.109</v>
      </c>
      <c r="E66" s="8">
        <f>IF(AND(B66&gt;=0.3,B66&lt;0.5),10,0)+IF(AND(B66&gt;=0.5,B66&lt;0.8),30,0)+IF(AND(B66&gt;=0.8,B66&lt;1.5),60,0)+IF(AND(B66&gt;=1.5,B66&lt;2.5),100,0)+IF(B66&gt;=2.5,200,0)</f>
        <v>100</v>
      </c>
      <c r="F66" s="8">
        <f>IF(AND(C66&gt;=0.3,C66&lt;0.5),10,0)+IF(AND(C66&gt;=0.5,C66&lt;0.8),30,0)+IF(AND(C66&gt;=0.8,C66&lt;1.5),60,0)+IF(AND(C66&gt;=1.5,C66&lt;2.5),100,0)+IF(C66&gt;=2.5,200,0)</f>
        <v>100</v>
      </c>
      <c r="G66" s="8">
        <f>IF(AND(D66&gt;=0.3,D66&lt;0.5),10,0)+IF(AND(D66&gt;=0.5,D66&lt;0.8),30,0)+IF(AND(D66&gt;=0.8,D66&lt;1.5),60,0)+IF(AND(D66&gt;=1.5,D66&lt;2.5),100,0)+IF(D66&gt;=2.5,200,0)</f>
        <v>100</v>
      </c>
      <c r="H66" s="13">
        <f>AVERAGE(E66:G66)</f>
        <v>100</v>
      </c>
    </row>
    <row r="67" spans="1:8" x14ac:dyDescent="0.55000000000000004">
      <c r="A67" s="10" t="s">
        <v>210</v>
      </c>
      <c r="B67" s="10">
        <v>1.77</v>
      </c>
      <c r="C67" s="12">
        <v>1.8420000000000001</v>
      </c>
      <c r="D67" s="10">
        <v>1.8959999999999999</v>
      </c>
      <c r="E67" s="8">
        <f>IF(AND(B67&gt;=0.3,B67&lt;0.5),10,0)+IF(AND(B67&gt;=0.5,B67&lt;0.8),30,0)+IF(AND(B67&gt;=0.8,B67&lt;1.5),60,0)+IF(AND(B67&gt;=1.5,B67&lt;2.5),100,0)+IF(B67&gt;=2.5,200,0)</f>
        <v>100</v>
      </c>
      <c r="F67" s="8">
        <f>IF(AND(C67&gt;=0.3,C67&lt;0.5),10,0)+IF(AND(C67&gt;=0.5,C67&lt;0.8),30,0)+IF(AND(C67&gt;=0.8,C67&lt;1.5),60,0)+IF(AND(C67&gt;=1.5,C67&lt;2.5),100,0)+IF(C67&gt;=2.5,200,0)</f>
        <v>100</v>
      </c>
      <c r="G67" s="8">
        <f>IF(AND(D67&gt;=0.3,D67&lt;0.5),10,0)+IF(AND(D67&gt;=0.5,D67&lt;0.8),30,0)+IF(AND(D67&gt;=0.8,D67&lt;1.5),60,0)+IF(AND(D67&gt;=1.5,D67&lt;2.5),100,0)+IF(D67&gt;=2.5,200,0)</f>
        <v>100</v>
      </c>
      <c r="H67" s="13">
        <f>AVERAGE(E67:G67)</f>
        <v>100</v>
      </c>
    </row>
    <row r="68" spans="1:8" x14ac:dyDescent="0.55000000000000004">
      <c r="A68" s="10" t="s">
        <v>221</v>
      </c>
      <c r="B68" s="10">
        <v>1.8720000000000001</v>
      </c>
      <c r="C68" s="12">
        <v>1.9419999999999999</v>
      </c>
      <c r="D68" s="10">
        <v>2.06</v>
      </c>
      <c r="E68" s="8">
        <f>IF(AND(B68&gt;=0.3,B68&lt;0.5),10,0)+IF(AND(B68&gt;=0.5,B68&lt;0.8),30,0)+IF(AND(B68&gt;=0.8,B68&lt;1.5),60,0)+IF(AND(B68&gt;=1.5,B68&lt;2.5),100,0)+IF(B68&gt;=2.5,200,0)</f>
        <v>100</v>
      </c>
      <c r="F68" s="8">
        <f>IF(AND(C68&gt;=0.3,C68&lt;0.5),10,0)+IF(AND(C68&gt;=0.5,C68&lt;0.8),30,0)+IF(AND(C68&gt;=0.8,C68&lt;1.5),60,0)+IF(AND(C68&gt;=1.5,C68&lt;2.5),100,0)+IF(C68&gt;=2.5,200,0)</f>
        <v>100</v>
      </c>
      <c r="G68" s="8">
        <f>IF(AND(D68&gt;=0.3,D68&lt;0.5),10,0)+IF(AND(D68&gt;=0.5,D68&lt;0.8),30,0)+IF(AND(D68&gt;=0.8,D68&lt;1.5),60,0)+IF(AND(D68&gt;=1.5,D68&lt;2.5),100,0)+IF(D68&gt;=2.5,200,0)</f>
        <v>100</v>
      </c>
      <c r="H68" s="13">
        <f>AVERAGE(E68:G68)</f>
        <v>100</v>
      </c>
    </row>
    <row r="69" spans="1:8" x14ac:dyDescent="0.55000000000000004">
      <c r="A69" s="10" t="s">
        <v>230</v>
      </c>
      <c r="B69" s="10">
        <v>2.3119999999999998</v>
      </c>
      <c r="C69" s="12">
        <v>2.0649999999999999</v>
      </c>
      <c r="D69" s="10">
        <v>2.1509999999999998</v>
      </c>
      <c r="E69" s="8">
        <f>IF(AND(B69&gt;=0.3,B69&lt;0.5),10,0)+IF(AND(B69&gt;=0.5,B69&lt;0.8),30,0)+IF(AND(B69&gt;=0.8,B69&lt;1.5),60,0)+IF(AND(B69&gt;=1.5,B69&lt;2.5),100,0)+IF(B69&gt;=2.5,200,0)</f>
        <v>100</v>
      </c>
      <c r="F69" s="8">
        <f>IF(AND(C69&gt;=0.3,C69&lt;0.5),10,0)+IF(AND(C69&gt;=0.5,C69&lt;0.8),30,0)+IF(AND(C69&gt;=0.8,C69&lt;1.5),60,0)+IF(AND(C69&gt;=1.5,C69&lt;2.5),100,0)+IF(C69&gt;=2.5,200,0)</f>
        <v>100</v>
      </c>
      <c r="G69" s="8">
        <f>IF(AND(D69&gt;=0.3,D69&lt;0.5),10,0)+IF(AND(D69&gt;=0.5,D69&lt;0.8),30,0)+IF(AND(D69&gt;=0.8,D69&lt;1.5),60,0)+IF(AND(D69&gt;=1.5,D69&lt;2.5),100,0)+IF(D69&gt;=2.5,200,0)</f>
        <v>100</v>
      </c>
      <c r="H69" s="13">
        <f>AVERAGE(E69:G69)</f>
        <v>100</v>
      </c>
    </row>
    <row r="70" spans="1:8" x14ac:dyDescent="0.55000000000000004">
      <c r="A70" s="10" t="s">
        <v>231</v>
      </c>
      <c r="B70" s="10">
        <v>2.343</v>
      </c>
      <c r="C70" s="12">
        <v>2.4470000000000001</v>
      </c>
      <c r="D70" s="10">
        <v>2.1779999999999999</v>
      </c>
      <c r="E70" s="8">
        <f>IF(AND(B70&gt;=0.3,B70&lt;0.5),10,0)+IF(AND(B70&gt;=0.5,B70&lt;0.8),30,0)+IF(AND(B70&gt;=0.8,B70&lt;1.5),60,0)+IF(AND(B70&gt;=1.5,B70&lt;2.5),100,0)+IF(B70&gt;=2.5,200,0)</f>
        <v>100</v>
      </c>
      <c r="F70" s="8">
        <f>IF(AND(C70&gt;=0.3,C70&lt;0.5),10,0)+IF(AND(C70&gt;=0.5,C70&lt;0.8),30,0)+IF(AND(C70&gt;=0.8,C70&lt;1.5),60,0)+IF(AND(C70&gt;=1.5,C70&lt;2.5),100,0)+IF(C70&gt;=2.5,200,0)</f>
        <v>100</v>
      </c>
      <c r="G70" s="8">
        <f>IF(AND(D70&gt;=0.3,D70&lt;0.5),10,0)+IF(AND(D70&gt;=0.5,D70&lt;0.8),30,0)+IF(AND(D70&gt;=0.8,D70&lt;1.5),60,0)+IF(AND(D70&gt;=1.5,D70&lt;2.5),100,0)+IF(D70&gt;=2.5,200,0)</f>
        <v>100</v>
      </c>
      <c r="H70" s="13">
        <f>AVERAGE(E70:G70)</f>
        <v>100</v>
      </c>
    </row>
    <row r="71" spans="1:8" x14ac:dyDescent="0.55000000000000004">
      <c r="A71" s="10" t="s">
        <v>5</v>
      </c>
      <c r="B71" s="10">
        <v>1.88</v>
      </c>
      <c r="C71" s="12">
        <v>1.679</v>
      </c>
      <c r="D71" s="10">
        <v>1.573</v>
      </c>
      <c r="E71" s="8">
        <f>IF(AND(B71&gt;=0.3,B71&lt;0.5),10,0)+IF(AND(B71&gt;=0.5,B71&lt;0.8),30,0)+IF(AND(B71&gt;=0.8,B71&lt;1.5),60,0)+IF(AND(B71&gt;=1.5,B71&lt;2.5),100,0)+IF(B71&gt;=2.5,200,0)</f>
        <v>100</v>
      </c>
      <c r="F71" s="8">
        <f>IF(AND(C71&gt;=0.3,C71&lt;0.5),10,0)+IF(AND(C71&gt;=0.5,C71&lt;0.8),30,0)+IF(AND(C71&gt;=0.8,C71&lt;1.5),60,0)+IF(AND(C71&gt;=1.5,C71&lt;2.5),100,0)+IF(C71&gt;=2.5,200,0)</f>
        <v>100</v>
      </c>
      <c r="G71" s="8">
        <f>IF(AND(D71&gt;=0.3,D71&lt;0.5),10,0)+IF(AND(D71&gt;=0.5,D71&lt;0.8),30,0)+IF(AND(D71&gt;=0.8,D71&lt;1.5),60,0)+IF(AND(D71&gt;=1.5,D71&lt;2.5),100,0)+IF(D71&gt;=2.5,200,0)</f>
        <v>100</v>
      </c>
      <c r="H71" s="13">
        <f>AVERAGE(E71:G71)</f>
        <v>100</v>
      </c>
    </row>
    <row r="72" spans="1:8" x14ac:dyDescent="0.55000000000000004">
      <c r="A72" s="8" t="s">
        <v>290</v>
      </c>
      <c r="B72" s="8">
        <v>1.9810000000000001</v>
      </c>
      <c r="C72" s="8">
        <v>2.129</v>
      </c>
      <c r="D72" s="8">
        <v>2.4830000000000001</v>
      </c>
      <c r="E72" s="8">
        <f>IF(AND(B72&gt;=0.3,B72&lt;0.5),10,0)+IF(AND(B72&gt;=0.5,B72&lt;0.8),30,0)+IF(AND(B72&gt;=0.8,B72&lt;1.5),60,0)+IF(AND(B72&gt;=1.5,B72&lt;2.5),100,0)+IF(B72&gt;=2.5,200,0)</f>
        <v>100</v>
      </c>
      <c r="F72" s="8">
        <f>IF(AND(C72&gt;=0.3,C72&lt;0.5),10,0)+IF(AND(C72&gt;=0.5,C72&lt;0.8),30,0)+IF(AND(C72&gt;=0.8,C72&lt;1.5),60,0)+IF(AND(C72&gt;=1.5,C72&lt;2.5),100,0)+IF(C72&gt;=2.5,200,0)</f>
        <v>100</v>
      </c>
      <c r="G72" s="8">
        <f>IF(AND(D72&gt;=0.3,D72&lt;0.5),10,0)+IF(AND(D72&gt;=0.5,D72&lt;0.8),30,0)+IF(AND(D72&gt;=0.8,D72&lt;1.5),60,0)+IF(AND(D72&gt;=1.5,D72&lt;2.5),100,0)+IF(D72&gt;=2.5,200,0)</f>
        <v>100</v>
      </c>
      <c r="H72" s="13">
        <f>AVERAGE(E72:G72)</f>
        <v>100</v>
      </c>
    </row>
    <row r="73" spans="1:8" x14ac:dyDescent="0.55000000000000004">
      <c r="A73" s="10" t="s">
        <v>301</v>
      </c>
      <c r="B73" s="10">
        <v>2.0070000000000001</v>
      </c>
      <c r="C73" s="12">
        <v>1.972</v>
      </c>
      <c r="D73" s="10">
        <v>2.14</v>
      </c>
      <c r="E73" s="8">
        <f>IF(AND(B73&gt;=0.3,B73&lt;0.5),10,0)+IF(AND(B73&gt;=0.5,B73&lt;0.8),30,0)+IF(AND(B73&gt;=0.8,B73&lt;1.5),60,0)+IF(AND(B73&gt;=1.5,B73&lt;2.5),100,0)+IF(B73&gt;=2.5,200,0)</f>
        <v>100</v>
      </c>
      <c r="F73" s="8">
        <f>IF(AND(C73&gt;=0.3,C73&lt;0.5),10,0)+IF(AND(C73&gt;=0.5,C73&lt;0.8),30,0)+IF(AND(C73&gt;=0.8,C73&lt;1.5),60,0)+IF(AND(C73&gt;=1.5,C73&lt;2.5),100,0)+IF(C73&gt;=2.5,200,0)</f>
        <v>100</v>
      </c>
      <c r="G73" s="8">
        <f>IF(AND(D73&gt;=0.3,D73&lt;0.5),10,0)+IF(AND(D73&gt;=0.5,D73&lt;0.8),30,0)+IF(AND(D73&gt;=0.8,D73&lt;1.5),60,0)+IF(AND(D73&gt;=1.5,D73&lt;2.5),100,0)+IF(D73&gt;=2.5,200,0)</f>
        <v>100</v>
      </c>
      <c r="H73" s="13">
        <f>AVERAGE(E73:G73)</f>
        <v>100</v>
      </c>
    </row>
    <row r="74" spans="1:8" x14ac:dyDescent="0.55000000000000004">
      <c r="A74" s="10" t="s">
        <v>328</v>
      </c>
      <c r="B74" s="10">
        <v>2.218</v>
      </c>
      <c r="C74" s="12">
        <v>1.784</v>
      </c>
      <c r="D74" s="10">
        <v>1.8640000000000001</v>
      </c>
      <c r="E74" s="8">
        <f>IF(AND(B74&gt;=0.3,B74&lt;0.5),10,0)+IF(AND(B74&gt;=0.5,B74&lt;0.8),30,0)+IF(AND(B74&gt;=0.8,B74&lt;1.5),60,0)+IF(AND(B74&gt;=1.5,B74&lt;2.5),100,0)+IF(B74&gt;=2.5,200,0)</f>
        <v>100</v>
      </c>
      <c r="F74" s="8">
        <f>IF(AND(C74&gt;=0.3,C74&lt;0.5),10,0)+IF(AND(C74&gt;=0.5,C74&lt;0.8),30,0)+IF(AND(C74&gt;=0.8,C74&lt;1.5),60,0)+IF(AND(C74&gt;=1.5,C74&lt;2.5),100,0)+IF(C74&gt;=2.5,200,0)</f>
        <v>100</v>
      </c>
      <c r="G74" s="8">
        <f>IF(AND(D74&gt;=0.3,D74&lt;0.5),10,0)+IF(AND(D74&gt;=0.5,D74&lt;0.8),30,0)+IF(AND(D74&gt;=0.8,D74&lt;1.5),60,0)+IF(AND(D74&gt;=1.5,D74&lt;2.5),100,0)+IF(D74&gt;=2.5,200,0)</f>
        <v>100</v>
      </c>
      <c r="H74" s="13">
        <f>AVERAGE(E74:G74)</f>
        <v>100</v>
      </c>
    </row>
    <row r="75" spans="1:8" x14ac:dyDescent="0.55000000000000004">
      <c r="A75" s="10" t="s">
        <v>348</v>
      </c>
      <c r="B75" s="10">
        <v>1.593</v>
      </c>
      <c r="C75" s="12">
        <v>1.5329999999999999</v>
      </c>
      <c r="D75" s="10">
        <v>1.7589999999999999</v>
      </c>
      <c r="E75" s="8">
        <f>IF(AND(B75&gt;=0.3,B75&lt;0.5),10,0)+IF(AND(B75&gt;=0.5,B75&lt;0.8),30,0)+IF(AND(B75&gt;=0.8,B75&lt;1.5),60,0)+IF(AND(B75&gt;=1.5,B75&lt;2.5),100,0)+IF(B75&gt;=2.5,200,0)</f>
        <v>100</v>
      </c>
      <c r="F75" s="8">
        <f>IF(AND(C75&gt;=0.3,C75&lt;0.5),10,0)+IF(AND(C75&gt;=0.5,C75&lt;0.8),30,0)+IF(AND(C75&gt;=0.8,C75&lt;1.5),60,0)+IF(AND(C75&gt;=1.5,C75&lt;2.5),100,0)+IF(C75&gt;=2.5,200,0)</f>
        <v>100</v>
      </c>
      <c r="G75" s="8">
        <f>IF(AND(D75&gt;=0.3,D75&lt;0.5),10,0)+IF(AND(D75&gt;=0.5,D75&lt;0.8),30,0)+IF(AND(D75&gt;=0.8,D75&lt;1.5),60,0)+IF(AND(D75&gt;=1.5,D75&lt;2.5),100,0)+IF(D75&gt;=2.5,200,0)</f>
        <v>100</v>
      </c>
      <c r="H75" s="13">
        <f>AVERAGE(E75:G75)</f>
        <v>100</v>
      </c>
    </row>
    <row r="76" spans="1:8" x14ac:dyDescent="0.55000000000000004">
      <c r="A76" s="10" t="s">
        <v>358</v>
      </c>
      <c r="B76" s="10">
        <v>1.859</v>
      </c>
      <c r="C76" s="12">
        <v>1.7969999999999999</v>
      </c>
      <c r="D76" s="10">
        <v>1.8919999999999999</v>
      </c>
      <c r="E76" s="8">
        <f>IF(AND(B76&gt;=0.3,B76&lt;0.5),10,0)+IF(AND(B76&gt;=0.5,B76&lt;0.8),30,0)+IF(AND(B76&gt;=0.8,B76&lt;1.5),60,0)+IF(AND(B76&gt;=1.5,B76&lt;2.5),100,0)+IF(B76&gt;=2.5,200,0)</f>
        <v>100</v>
      </c>
      <c r="F76" s="8">
        <f>IF(AND(C76&gt;=0.3,C76&lt;0.5),10,0)+IF(AND(C76&gt;=0.5,C76&lt;0.8),30,0)+IF(AND(C76&gt;=0.8,C76&lt;1.5),60,0)+IF(AND(C76&gt;=1.5,C76&lt;2.5),100,0)+IF(C76&gt;=2.5,200,0)</f>
        <v>100</v>
      </c>
      <c r="G76" s="8">
        <f>IF(AND(D76&gt;=0.3,D76&lt;0.5),10,0)+IF(AND(D76&gt;=0.5,D76&lt;0.8),30,0)+IF(AND(D76&gt;=0.8,D76&lt;1.5),60,0)+IF(AND(D76&gt;=1.5,D76&lt;2.5),100,0)+IF(D76&gt;=2.5,200,0)</f>
        <v>100</v>
      </c>
      <c r="H76" s="13">
        <f>AVERAGE(E76:G76)</f>
        <v>100</v>
      </c>
    </row>
    <row r="77" spans="1:8" x14ac:dyDescent="0.55000000000000004">
      <c r="A77" s="10" t="s">
        <v>363</v>
      </c>
      <c r="B77" s="10">
        <v>2.3719999999999999</v>
      </c>
      <c r="C77" s="12">
        <v>2.3530000000000002</v>
      </c>
      <c r="D77" s="10">
        <v>1.536</v>
      </c>
      <c r="E77" s="8">
        <f>IF(AND(B77&gt;=0.3,B77&lt;0.5),10,0)+IF(AND(B77&gt;=0.5,B77&lt;0.8),30,0)+IF(AND(B77&gt;=0.8,B77&lt;1.5),60,0)+IF(AND(B77&gt;=1.5,B77&lt;2.5),100,0)+IF(B77&gt;=2.5,200,0)</f>
        <v>100</v>
      </c>
      <c r="F77" s="8">
        <f>IF(AND(C77&gt;=0.3,C77&lt;0.5),10,0)+IF(AND(C77&gt;=0.5,C77&lt;0.8),30,0)+IF(AND(C77&gt;=0.8,C77&lt;1.5),60,0)+IF(AND(C77&gt;=1.5,C77&lt;2.5),100,0)+IF(C77&gt;=2.5,200,0)</f>
        <v>100</v>
      </c>
      <c r="G77" s="8">
        <f>IF(AND(D77&gt;=0.3,D77&lt;0.5),10,0)+IF(AND(D77&gt;=0.5,D77&lt;0.8),30,0)+IF(AND(D77&gt;=0.8,D77&lt;1.5),60,0)+IF(AND(D77&gt;=1.5,D77&lt;2.5),100,0)+IF(D77&gt;=2.5,200,0)</f>
        <v>100</v>
      </c>
      <c r="H77" s="13">
        <f>AVERAGE(E77:G77)</f>
        <v>100</v>
      </c>
    </row>
    <row r="78" spans="1:8" x14ac:dyDescent="0.55000000000000004">
      <c r="A78" s="10" t="s">
        <v>7</v>
      </c>
      <c r="B78" s="10">
        <v>1.6319999999999999</v>
      </c>
      <c r="C78" s="12">
        <v>1.5880000000000001</v>
      </c>
      <c r="D78" s="10">
        <v>1.79</v>
      </c>
      <c r="E78" s="8">
        <f>IF(AND(B78&gt;=0.3,B78&lt;0.5),10,0)+IF(AND(B78&gt;=0.5,B78&lt;0.8),30,0)+IF(AND(B78&gt;=0.8,B78&lt;1.5),60,0)+IF(AND(B78&gt;=1.5,B78&lt;2.5),100,0)+IF(B78&gt;=2.5,200,0)</f>
        <v>100</v>
      </c>
      <c r="F78" s="8">
        <f>IF(AND(C78&gt;=0.3,C78&lt;0.5),10,0)+IF(AND(C78&gt;=0.5,C78&lt;0.8),30,0)+IF(AND(C78&gt;=0.8,C78&lt;1.5),60,0)+IF(AND(C78&gt;=1.5,C78&lt;2.5),100,0)+IF(C78&gt;=2.5,200,0)</f>
        <v>100</v>
      </c>
      <c r="G78" s="8">
        <f>IF(AND(D78&gt;=0.3,D78&lt;0.5),10,0)+IF(AND(D78&gt;=0.5,D78&lt;0.8),30,0)+IF(AND(D78&gt;=0.8,D78&lt;1.5),60,0)+IF(AND(D78&gt;=1.5,D78&lt;2.5),100,0)+IF(D78&gt;=2.5,200,0)</f>
        <v>100</v>
      </c>
      <c r="H78" s="13">
        <f>AVERAGE(E78:G78)</f>
        <v>100</v>
      </c>
    </row>
    <row r="79" spans="1:8" x14ac:dyDescent="0.55000000000000004">
      <c r="A79" s="8" t="s">
        <v>372</v>
      </c>
      <c r="B79" s="8">
        <v>1.78</v>
      </c>
      <c r="C79" s="8">
        <v>2.3650000000000002</v>
      </c>
      <c r="D79" s="8">
        <v>1.6819999999999999</v>
      </c>
      <c r="E79" s="8">
        <f>IF(AND(B79&gt;=0.3,B79&lt;0.5),10,0)+IF(AND(B79&gt;=0.5,B79&lt;0.8),30,0)+IF(AND(B79&gt;=0.8,B79&lt;1.5),60,0)+IF(AND(B79&gt;=1.5,B79&lt;2.5),100,0)+IF(B79&gt;=2.5,200,0)</f>
        <v>100</v>
      </c>
      <c r="F79" s="8">
        <f>IF(AND(C79&gt;=0.3,C79&lt;0.5),10,0)+IF(AND(C79&gt;=0.5,C79&lt;0.8),30,0)+IF(AND(C79&gt;=0.8,C79&lt;1.5),60,0)+IF(AND(C79&gt;=1.5,C79&lt;2.5),100,0)+IF(C79&gt;=2.5,200,0)</f>
        <v>100</v>
      </c>
      <c r="G79" s="8">
        <f>IF(AND(D79&gt;=0.3,D79&lt;0.5),10,0)+IF(AND(D79&gt;=0.5,D79&lt;0.8),30,0)+IF(AND(D79&gt;=0.8,D79&lt;1.5),60,0)+IF(AND(D79&gt;=1.5,D79&lt;2.5),100,0)+IF(D79&gt;=2.5,200,0)</f>
        <v>100</v>
      </c>
      <c r="H79" s="13">
        <f>AVERAGE(E79:G79)</f>
        <v>100</v>
      </c>
    </row>
    <row r="80" spans="1:8" x14ac:dyDescent="0.55000000000000004">
      <c r="A80" s="8" t="s">
        <v>392</v>
      </c>
      <c r="B80" s="8">
        <v>2.1520000000000001</v>
      </c>
      <c r="C80" s="8">
        <v>1.9430000000000001</v>
      </c>
      <c r="D80" s="8">
        <v>2.0379999999999998</v>
      </c>
      <c r="E80" s="8">
        <f>IF(AND(B80&gt;=0.3,B80&lt;0.5),10,0)+IF(AND(B80&gt;=0.5,B80&lt;0.8),30,0)+IF(AND(B80&gt;=0.8,B80&lt;1.5),60,0)+IF(AND(B80&gt;=1.5,B80&lt;2.5),100,0)+IF(B80&gt;=2.5,200,0)</f>
        <v>100</v>
      </c>
      <c r="F80" s="8">
        <f>IF(AND(C80&gt;=0.3,C80&lt;0.5),10,0)+IF(AND(C80&gt;=0.5,C80&lt;0.8),30,0)+IF(AND(C80&gt;=0.8,C80&lt;1.5),60,0)+IF(AND(C80&gt;=1.5,C80&lt;2.5),100,0)+IF(C80&gt;=2.5,200,0)</f>
        <v>100</v>
      </c>
      <c r="G80" s="8">
        <f>IF(AND(D80&gt;=0.3,D80&lt;0.5),10,0)+IF(AND(D80&gt;=0.5,D80&lt;0.8),30,0)+IF(AND(D80&gt;=0.8,D80&lt;1.5),60,0)+IF(AND(D80&gt;=1.5,D80&lt;2.5),100,0)+IF(D80&gt;=2.5,200,0)</f>
        <v>100</v>
      </c>
      <c r="H80" s="13">
        <f>AVERAGE(E80:G80)</f>
        <v>100</v>
      </c>
    </row>
    <row r="81" spans="1:8" x14ac:dyDescent="0.55000000000000004">
      <c r="A81" s="10" t="s">
        <v>407</v>
      </c>
      <c r="B81" s="10">
        <v>1.67</v>
      </c>
      <c r="C81" s="12">
        <v>1.601</v>
      </c>
      <c r="D81" s="10">
        <v>1.7310000000000001</v>
      </c>
      <c r="E81" s="8">
        <f>IF(AND(B81&gt;=0.3,B81&lt;0.5),10,0)+IF(AND(B81&gt;=0.5,B81&lt;0.8),30,0)+IF(AND(B81&gt;=0.8,B81&lt;1.5),60,0)+IF(AND(B81&gt;=1.5,B81&lt;2.5),100,0)+IF(B81&gt;=2.5,200,0)</f>
        <v>100</v>
      </c>
      <c r="F81" s="8">
        <f>IF(AND(C81&gt;=0.3,C81&lt;0.5),10,0)+IF(AND(C81&gt;=0.5,C81&lt;0.8),30,0)+IF(AND(C81&gt;=0.8,C81&lt;1.5),60,0)+IF(AND(C81&gt;=1.5,C81&lt;2.5),100,0)+IF(C81&gt;=2.5,200,0)</f>
        <v>100</v>
      </c>
      <c r="G81" s="8">
        <f>IF(AND(D81&gt;=0.3,D81&lt;0.5),10,0)+IF(AND(D81&gt;=0.5,D81&lt;0.8),30,0)+IF(AND(D81&gt;=0.8,D81&lt;1.5),60,0)+IF(AND(D81&gt;=1.5,D81&lt;2.5),100,0)+IF(D81&gt;=2.5,200,0)</f>
        <v>100</v>
      </c>
      <c r="H81" s="13">
        <f>AVERAGE(E81:G81)</f>
        <v>100</v>
      </c>
    </row>
    <row r="82" spans="1:8" x14ac:dyDescent="0.55000000000000004">
      <c r="A82" s="8" t="s">
        <v>425</v>
      </c>
      <c r="B82" s="8">
        <v>2.2080000000000002</v>
      </c>
      <c r="C82" s="8">
        <v>2.073</v>
      </c>
      <c r="D82" s="8">
        <v>1.9239999999999999</v>
      </c>
      <c r="E82" s="8">
        <f>IF(AND(B82&gt;=0.3,B82&lt;0.5),10,0)+IF(AND(B82&gt;=0.5,B82&lt;0.8),30,0)+IF(AND(B82&gt;=0.8,B82&lt;1.5),60,0)+IF(AND(B82&gt;=1.5,B82&lt;2.5),100,0)+IF(B82&gt;=2.5,200,0)</f>
        <v>100</v>
      </c>
      <c r="F82" s="8">
        <f>IF(AND(C82&gt;=0.3,C82&lt;0.5),10,0)+IF(AND(C82&gt;=0.5,C82&lt;0.8),30,0)+IF(AND(C82&gt;=0.8,C82&lt;1.5),60,0)+IF(AND(C82&gt;=1.5,C82&lt;2.5),100,0)+IF(C82&gt;=2.5,200,0)</f>
        <v>100</v>
      </c>
      <c r="G82" s="8">
        <f>IF(AND(D82&gt;=0.3,D82&lt;0.5),10,0)+IF(AND(D82&gt;=0.5,D82&lt;0.8),30,0)+IF(AND(D82&gt;=0.8,D82&lt;1.5),60,0)+IF(AND(D82&gt;=1.5,D82&lt;2.5),100,0)+IF(D82&gt;=2.5,200,0)</f>
        <v>100</v>
      </c>
      <c r="H82" s="13">
        <f>AVERAGE(E82:G82)</f>
        <v>100</v>
      </c>
    </row>
    <row r="83" spans="1:8" x14ac:dyDescent="0.55000000000000004">
      <c r="A83" s="8" t="s">
        <v>428</v>
      </c>
      <c r="B83" s="8">
        <v>2.0939999999999999</v>
      </c>
      <c r="C83" s="8">
        <v>2.2000000000000002</v>
      </c>
      <c r="D83" s="8">
        <v>2.2589999999999999</v>
      </c>
      <c r="E83" s="8">
        <f>IF(AND(B83&gt;=0.3,B83&lt;0.5),10,0)+IF(AND(B83&gt;=0.5,B83&lt;0.8),30,0)+IF(AND(B83&gt;=0.8,B83&lt;1.5),60,0)+IF(AND(B83&gt;=1.5,B83&lt;2.5),100,0)+IF(B83&gt;=2.5,200,0)</f>
        <v>100</v>
      </c>
      <c r="F83" s="8">
        <f>IF(AND(C83&gt;=0.3,C83&lt;0.5),10,0)+IF(AND(C83&gt;=0.5,C83&lt;0.8),30,0)+IF(AND(C83&gt;=0.8,C83&lt;1.5),60,0)+IF(AND(C83&gt;=1.5,C83&lt;2.5),100,0)+IF(C83&gt;=2.5,200,0)</f>
        <v>100</v>
      </c>
      <c r="G83" s="8">
        <f>IF(AND(D83&gt;=0.3,D83&lt;0.5),10,0)+IF(AND(D83&gt;=0.5,D83&lt;0.8),30,0)+IF(AND(D83&gt;=0.8,D83&lt;1.5),60,0)+IF(AND(D83&gt;=1.5,D83&lt;2.5),100,0)+IF(D83&gt;=2.5,200,0)</f>
        <v>100</v>
      </c>
      <c r="H83" s="13">
        <f>AVERAGE(E83:G83)</f>
        <v>100</v>
      </c>
    </row>
    <row r="84" spans="1:8" x14ac:dyDescent="0.55000000000000004">
      <c r="A84" s="10" t="s">
        <v>431</v>
      </c>
      <c r="B84" s="10">
        <v>1.661</v>
      </c>
      <c r="C84" s="12">
        <v>1.756</v>
      </c>
      <c r="D84" s="10">
        <v>1.722</v>
      </c>
      <c r="E84" s="8">
        <f>IF(AND(B84&gt;=0.3,B84&lt;0.5),10,0)+IF(AND(B84&gt;=0.5,B84&lt;0.8),30,0)+IF(AND(B84&gt;=0.8,B84&lt;1.5),60,0)+IF(AND(B84&gt;=1.5,B84&lt;2.5),100,0)+IF(B84&gt;=2.5,200,0)</f>
        <v>100</v>
      </c>
      <c r="F84" s="8">
        <f>IF(AND(C84&gt;=0.3,C84&lt;0.5),10,0)+IF(AND(C84&gt;=0.5,C84&lt;0.8),30,0)+IF(AND(C84&gt;=0.8,C84&lt;1.5),60,0)+IF(AND(C84&gt;=1.5,C84&lt;2.5),100,0)+IF(C84&gt;=2.5,200,0)</f>
        <v>100</v>
      </c>
      <c r="G84" s="8">
        <f>IF(AND(D84&gt;=0.3,D84&lt;0.5),10,0)+IF(AND(D84&gt;=0.5,D84&lt;0.8),30,0)+IF(AND(D84&gt;=0.8,D84&lt;1.5),60,0)+IF(AND(D84&gt;=1.5,D84&lt;2.5),100,0)+IF(D84&gt;=2.5,200,0)</f>
        <v>100</v>
      </c>
      <c r="H84" s="13">
        <f>AVERAGE(E84:G84)</f>
        <v>100</v>
      </c>
    </row>
    <row r="85" spans="1:8" x14ac:dyDescent="0.55000000000000004">
      <c r="A85" s="10" t="s">
        <v>113</v>
      </c>
      <c r="B85" s="10">
        <v>1.867</v>
      </c>
      <c r="C85" s="12">
        <v>1.7070000000000001</v>
      </c>
      <c r="D85" s="10">
        <v>1.611</v>
      </c>
      <c r="E85" s="8">
        <f>IF(AND(B85&gt;=0.3,B85&lt;0.5),10,0)+IF(AND(B85&gt;=0.5,B85&lt;0.8),30,0)+IF(AND(B85&gt;=0.8,B85&lt;1.5),60,0)+IF(AND(B85&gt;=1.5,B85&lt;2.5),100,0)+IF(B85&gt;=2.5,200,0)</f>
        <v>100</v>
      </c>
      <c r="F85" s="8">
        <f>IF(AND(C85&gt;=0.3,C85&lt;0.5),10,0)+IF(AND(C85&gt;=0.5,C85&lt;0.8),30,0)+IF(AND(C85&gt;=0.8,C85&lt;1.5),60,0)+IF(AND(C85&gt;=1.5,C85&lt;2.5),100,0)+IF(C85&gt;=2.5,200,0)</f>
        <v>100</v>
      </c>
      <c r="G85" s="8">
        <f>IF(AND(D85&gt;=0.3,D85&lt;0.5),10,0)+IF(AND(D85&gt;=0.5,D85&lt;0.8),30,0)+IF(AND(D85&gt;=0.8,D85&lt;1.5),60,0)+IF(AND(D85&gt;=1.5,D85&lt;2.5),100,0)+IF(D85&gt;=2.5,200,0)</f>
        <v>100</v>
      </c>
      <c r="H85" s="13">
        <f>AVERAGE(E85:G85)</f>
        <v>100</v>
      </c>
    </row>
    <row r="86" spans="1:8" x14ac:dyDescent="0.55000000000000004">
      <c r="A86" s="10" t="s">
        <v>433</v>
      </c>
      <c r="B86" s="10">
        <v>2.2450000000000001</v>
      </c>
      <c r="C86" s="12">
        <v>2.101</v>
      </c>
      <c r="D86" s="10">
        <v>2.0910000000000002</v>
      </c>
      <c r="E86" s="8">
        <f>IF(AND(B86&gt;=0.3,B86&lt;0.5),10,0)+IF(AND(B86&gt;=0.5,B86&lt;0.8),30,0)+IF(AND(B86&gt;=0.8,B86&lt;1.5),60,0)+IF(AND(B86&gt;=1.5,B86&lt;2.5),100,0)+IF(B86&gt;=2.5,200,0)</f>
        <v>100</v>
      </c>
      <c r="F86" s="8">
        <f>IF(AND(C86&gt;=0.3,C86&lt;0.5),10,0)+IF(AND(C86&gt;=0.5,C86&lt;0.8),30,0)+IF(AND(C86&gt;=0.8,C86&lt;1.5),60,0)+IF(AND(C86&gt;=1.5,C86&lt;2.5),100,0)+IF(C86&gt;=2.5,200,0)</f>
        <v>100</v>
      </c>
      <c r="G86" s="8">
        <f>IF(AND(D86&gt;=0.3,D86&lt;0.5),10,0)+IF(AND(D86&gt;=0.5,D86&lt;0.8),30,0)+IF(AND(D86&gt;=0.8,D86&lt;1.5),60,0)+IF(AND(D86&gt;=1.5,D86&lt;2.5),100,0)+IF(D86&gt;=2.5,200,0)</f>
        <v>100</v>
      </c>
      <c r="H86" s="13">
        <f>AVERAGE(E86:G86)</f>
        <v>100</v>
      </c>
    </row>
    <row r="87" spans="1:8" x14ac:dyDescent="0.55000000000000004">
      <c r="A87" s="10" t="s">
        <v>125</v>
      </c>
      <c r="B87" s="10">
        <v>1.609</v>
      </c>
      <c r="C87" s="12">
        <v>1.488</v>
      </c>
      <c r="D87" s="10">
        <v>1.5760000000000001</v>
      </c>
      <c r="E87" s="8">
        <f>IF(AND(B87&gt;=0.3,B87&lt;0.5),10,0)+IF(AND(B87&gt;=0.5,B87&lt;0.8),30,0)+IF(AND(B87&gt;=0.8,B87&lt;1.5),60,0)+IF(AND(B87&gt;=1.5,B87&lt;2.5),100,0)+IF(B87&gt;=2.5,200,0)</f>
        <v>100</v>
      </c>
      <c r="F87" s="8">
        <f>IF(AND(C87&gt;=0.3,C87&lt;0.5),10,0)+IF(AND(C87&gt;=0.5,C87&lt;0.8),30,0)+IF(AND(C87&gt;=0.8,C87&lt;1.5),60,0)+IF(AND(C87&gt;=1.5,C87&lt;2.5),100,0)+IF(C87&gt;=2.5,200,0)</f>
        <v>60</v>
      </c>
      <c r="G87" s="8">
        <f>IF(AND(D87&gt;=0.3,D87&lt;0.5),10,0)+IF(AND(D87&gt;=0.5,D87&lt;0.8),30,0)+IF(AND(D87&gt;=0.8,D87&lt;1.5),60,0)+IF(AND(D87&gt;=1.5,D87&lt;2.5),100,0)+IF(D87&gt;=2.5,200,0)</f>
        <v>100</v>
      </c>
      <c r="H87" s="13">
        <f>AVERAGE(E87:G87)</f>
        <v>86.666666666666671</v>
      </c>
    </row>
    <row r="88" spans="1:8" x14ac:dyDescent="0.55000000000000004">
      <c r="A88" s="10" t="s">
        <v>177</v>
      </c>
      <c r="B88" s="10">
        <v>1.488</v>
      </c>
      <c r="C88" s="12">
        <v>2.0880000000000001</v>
      </c>
      <c r="D88" s="10">
        <v>2.085</v>
      </c>
      <c r="E88" s="8">
        <f>IF(AND(B88&gt;=0.3,B88&lt;0.5),10,0)+IF(AND(B88&gt;=0.5,B88&lt;0.8),30,0)+IF(AND(B88&gt;=0.8,B88&lt;1.5),60,0)+IF(AND(B88&gt;=1.5,B88&lt;2.5),100,0)+IF(B88&gt;=2.5,200,0)</f>
        <v>60</v>
      </c>
      <c r="F88" s="8">
        <f>IF(AND(C88&gt;=0.3,C88&lt;0.5),10,0)+IF(AND(C88&gt;=0.5,C88&lt;0.8),30,0)+IF(AND(C88&gt;=0.8,C88&lt;1.5),60,0)+IF(AND(C88&gt;=1.5,C88&lt;2.5),100,0)+IF(C88&gt;=2.5,200,0)</f>
        <v>100</v>
      </c>
      <c r="G88" s="8">
        <f>IF(AND(D88&gt;=0.3,D88&lt;0.5),10,0)+IF(AND(D88&gt;=0.5,D88&lt;0.8),30,0)+IF(AND(D88&gt;=0.8,D88&lt;1.5),60,0)+IF(AND(D88&gt;=1.5,D88&lt;2.5),100,0)+IF(D88&gt;=2.5,200,0)</f>
        <v>100</v>
      </c>
      <c r="H88" s="13">
        <f>AVERAGE(E88:G88)</f>
        <v>86.666666666666671</v>
      </c>
    </row>
    <row r="89" spans="1:8" x14ac:dyDescent="0.55000000000000004">
      <c r="A89" s="10" t="s">
        <v>184</v>
      </c>
      <c r="B89" s="10">
        <v>1.677</v>
      </c>
      <c r="C89" s="12">
        <v>1.462</v>
      </c>
      <c r="D89" s="10">
        <v>1.982</v>
      </c>
      <c r="E89" s="8">
        <f>IF(AND(B89&gt;=0.3,B89&lt;0.5),10,0)+IF(AND(B89&gt;=0.5,B89&lt;0.8),30,0)+IF(AND(B89&gt;=0.8,B89&lt;1.5),60,0)+IF(AND(B89&gt;=1.5,B89&lt;2.5),100,0)+IF(B89&gt;=2.5,200,0)</f>
        <v>100</v>
      </c>
      <c r="F89" s="8">
        <f>IF(AND(C89&gt;=0.3,C89&lt;0.5),10,0)+IF(AND(C89&gt;=0.5,C89&lt;0.8),30,0)+IF(AND(C89&gt;=0.8,C89&lt;1.5),60,0)+IF(AND(C89&gt;=1.5,C89&lt;2.5),100,0)+IF(C89&gt;=2.5,200,0)</f>
        <v>60</v>
      </c>
      <c r="G89" s="8">
        <f>IF(AND(D89&gt;=0.3,D89&lt;0.5),10,0)+IF(AND(D89&gt;=0.5,D89&lt;0.8),30,0)+IF(AND(D89&gt;=0.8,D89&lt;1.5),60,0)+IF(AND(D89&gt;=1.5,D89&lt;2.5),100,0)+IF(D89&gt;=2.5,200,0)</f>
        <v>100</v>
      </c>
      <c r="H89" s="13">
        <f>AVERAGE(E89:G89)</f>
        <v>86.666666666666671</v>
      </c>
    </row>
    <row r="90" spans="1:8" x14ac:dyDescent="0.55000000000000004">
      <c r="A90" s="10" t="s">
        <v>4</v>
      </c>
      <c r="B90" s="10">
        <v>1.478</v>
      </c>
      <c r="C90" s="12">
        <v>2.0579999999999998</v>
      </c>
      <c r="D90" s="10">
        <v>2.2240000000000002</v>
      </c>
      <c r="E90" s="8">
        <f>IF(AND(B90&gt;=0.3,B90&lt;0.5),10,0)+IF(AND(B90&gt;=0.5,B90&lt;0.8),30,0)+IF(AND(B90&gt;=0.8,B90&lt;1.5),60,0)+IF(AND(B90&gt;=1.5,B90&lt;2.5),100,0)+IF(B90&gt;=2.5,200,0)</f>
        <v>60</v>
      </c>
      <c r="F90" s="8">
        <f>IF(AND(C90&gt;=0.3,C90&lt;0.5),10,0)+IF(AND(C90&gt;=0.5,C90&lt;0.8),30,0)+IF(AND(C90&gt;=0.8,C90&lt;1.5),60,0)+IF(AND(C90&gt;=1.5,C90&lt;2.5),100,0)+IF(C90&gt;=2.5,200,0)</f>
        <v>100</v>
      </c>
      <c r="G90" s="8">
        <f>IF(AND(D90&gt;=0.3,D90&lt;0.5),10,0)+IF(AND(D90&gt;=0.5,D90&lt;0.8),30,0)+IF(AND(D90&gt;=0.8,D90&lt;1.5),60,0)+IF(AND(D90&gt;=1.5,D90&lt;2.5),100,0)+IF(D90&gt;=2.5,200,0)</f>
        <v>100</v>
      </c>
      <c r="H90" s="13">
        <f>AVERAGE(E90:G90)</f>
        <v>86.666666666666671</v>
      </c>
    </row>
    <row r="91" spans="1:8" x14ac:dyDescent="0.55000000000000004">
      <c r="A91" s="10" t="s">
        <v>550</v>
      </c>
      <c r="B91" s="10">
        <v>1.833</v>
      </c>
      <c r="C91" s="12">
        <v>1.6160000000000001</v>
      </c>
      <c r="D91" s="10">
        <v>1.476</v>
      </c>
      <c r="E91" s="8">
        <f>IF(AND(B91&gt;=0.3,B91&lt;0.5),10,0)+IF(AND(B91&gt;=0.5,B91&lt;0.8),30,0)+IF(AND(B91&gt;=0.8,B91&lt;1.5),60,0)+IF(AND(B91&gt;=1.5,B91&lt;2.5),100,0)+IF(B91&gt;=2.5,200,0)</f>
        <v>100</v>
      </c>
      <c r="F91" s="8">
        <f>IF(AND(C91&gt;=0.3,C91&lt;0.5),10,0)+IF(AND(C91&gt;=0.5,C91&lt;0.8),30,0)+IF(AND(C91&gt;=0.8,C91&lt;1.5),60,0)+IF(AND(C91&gt;=1.5,C91&lt;2.5),100,0)+IF(C91&gt;=2.5,200,0)</f>
        <v>100</v>
      </c>
      <c r="G91" s="8">
        <f>IF(AND(D91&gt;=0.3,D91&lt;0.5),10,0)+IF(AND(D91&gt;=0.5,D91&lt;0.8),30,0)+IF(AND(D91&gt;=0.8,D91&lt;1.5),60,0)+IF(AND(D91&gt;=1.5,D91&lt;2.5),100,0)+IF(D91&gt;=2.5,200,0)</f>
        <v>60</v>
      </c>
      <c r="H91" s="13">
        <f>AVERAGE(E91:G91)</f>
        <v>86.666666666666671</v>
      </c>
    </row>
    <row r="92" spans="1:8" x14ac:dyDescent="0.55000000000000004">
      <c r="A92" s="10" t="s">
        <v>41</v>
      </c>
      <c r="B92" s="10">
        <v>2.1480000000000001</v>
      </c>
      <c r="C92" s="12">
        <v>2.0089999999999999</v>
      </c>
      <c r="D92" s="10">
        <v>0.96</v>
      </c>
      <c r="E92" s="8">
        <f>IF(AND(B92&gt;=0.3,B92&lt;0.5),10,0)+IF(AND(B92&gt;=0.5,B92&lt;0.8),30,0)+IF(AND(B92&gt;=0.8,B92&lt;1.5),60,0)+IF(AND(B92&gt;=1.5,B92&lt;2.5),100,0)+IF(B92&gt;=2.5,200,0)</f>
        <v>100</v>
      </c>
      <c r="F92" s="8">
        <f>IF(AND(C92&gt;=0.3,C92&lt;0.5),10,0)+IF(AND(C92&gt;=0.5,C92&lt;0.8),30,0)+IF(AND(C92&gt;=0.8,C92&lt;1.5),60,0)+IF(AND(C92&gt;=1.5,C92&lt;2.5),100,0)+IF(C92&gt;=2.5,200,0)</f>
        <v>100</v>
      </c>
      <c r="G92" s="8">
        <f>IF(AND(D92&gt;=0.3,D92&lt;0.5),10,0)+IF(AND(D92&gt;=0.5,D92&lt;0.8),30,0)+IF(AND(D92&gt;=0.8,D92&lt;1.5),60,0)+IF(AND(D92&gt;=1.5,D92&lt;2.5),100,0)+IF(D92&gt;=2.5,200,0)</f>
        <v>60</v>
      </c>
      <c r="H92" s="13">
        <f>AVERAGE(E92:G92)</f>
        <v>86.666666666666671</v>
      </c>
    </row>
    <row r="93" spans="1:8" x14ac:dyDescent="0.55000000000000004">
      <c r="A93" s="10" t="s">
        <v>253</v>
      </c>
      <c r="B93" s="10">
        <v>1.742</v>
      </c>
      <c r="C93" s="12">
        <v>1.738</v>
      </c>
      <c r="D93" s="10">
        <v>1.359</v>
      </c>
      <c r="E93" s="8">
        <f>IF(AND(B93&gt;=0.3,B93&lt;0.5),10,0)+IF(AND(B93&gt;=0.5,B93&lt;0.8),30,0)+IF(AND(B93&gt;=0.8,B93&lt;1.5),60,0)+IF(AND(B93&gt;=1.5,B93&lt;2.5),100,0)+IF(B93&gt;=2.5,200,0)</f>
        <v>100</v>
      </c>
      <c r="F93" s="8">
        <f>IF(AND(C93&gt;=0.3,C93&lt;0.5),10,0)+IF(AND(C93&gt;=0.5,C93&lt;0.8),30,0)+IF(AND(C93&gt;=0.8,C93&lt;1.5),60,0)+IF(AND(C93&gt;=1.5,C93&lt;2.5),100,0)+IF(C93&gt;=2.5,200,0)</f>
        <v>100</v>
      </c>
      <c r="G93" s="8">
        <f>IF(AND(D93&gt;=0.3,D93&lt;0.5),10,0)+IF(AND(D93&gt;=0.5,D93&lt;0.8),30,0)+IF(AND(D93&gt;=0.8,D93&lt;1.5),60,0)+IF(AND(D93&gt;=1.5,D93&lt;2.5),100,0)+IF(D93&gt;=2.5,200,0)</f>
        <v>60</v>
      </c>
      <c r="H93" s="13">
        <f>AVERAGE(E93:G93)</f>
        <v>86.666666666666671</v>
      </c>
    </row>
    <row r="94" spans="1:8" x14ac:dyDescent="0.55000000000000004">
      <c r="A94" s="10" t="s">
        <v>278</v>
      </c>
      <c r="B94" s="10">
        <v>1.4239999999999999</v>
      </c>
      <c r="C94" s="12">
        <v>1.5169999999999999</v>
      </c>
      <c r="D94" s="10">
        <v>1.677</v>
      </c>
      <c r="E94" s="8">
        <f>IF(AND(B94&gt;=0.3,B94&lt;0.5),10,0)+IF(AND(B94&gt;=0.5,B94&lt;0.8),30,0)+IF(AND(B94&gt;=0.8,B94&lt;1.5),60,0)+IF(AND(B94&gt;=1.5,B94&lt;2.5),100,0)+IF(B94&gt;=2.5,200,0)</f>
        <v>60</v>
      </c>
      <c r="F94" s="8">
        <f>IF(AND(C94&gt;=0.3,C94&lt;0.5),10,0)+IF(AND(C94&gt;=0.5,C94&lt;0.8),30,0)+IF(AND(C94&gt;=0.8,C94&lt;1.5),60,0)+IF(AND(C94&gt;=1.5,C94&lt;2.5),100,0)+IF(C94&gt;=2.5,200,0)</f>
        <v>100</v>
      </c>
      <c r="G94" s="8">
        <f>IF(AND(D94&gt;=0.3,D94&lt;0.5),10,0)+IF(AND(D94&gt;=0.5,D94&lt;0.8),30,0)+IF(AND(D94&gt;=0.8,D94&lt;1.5),60,0)+IF(AND(D94&gt;=1.5,D94&lt;2.5),100,0)+IF(D94&gt;=2.5,200,0)</f>
        <v>100</v>
      </c>
      <c r="H94" s="13">
        <f>AVERAGE(E94:G94)</f>
        <v>86.666666666666671</v>
      </c>
    </row>
    <row r="95" spans="1:8" x14ac:dyDescent="0.55000000000000004">
      <c r="A95" s="10" t="s">
        <v>70</v>
      </c>
      <c r="B95" s="10">
        <v>1.3779999999999999</v>
      </c>
      <c r="C95" s="12">
        <v>1.8959999999999999</v>
      </c>
      <c r="D95" s="10">
        <v>1.8939999999999999</v>
      </c>
      <c r="E95" s="8">
        <f>IF(AND(B95&gt;=0.3,B95&lt;0.5),10,0)+IF(AND(B95&gt;=0.5,B95&lt;0.8),30,0)+IF(AND(B95&gt;=0.8,B95&lt;1.5),60,0)+IF(AND(B95&gt;=1.5,B95&lt;2.5),100,0)+IF(B95&gt;=2.5,200,0)</f>
        <v>60</v>
      </c>
      <c r="F95" s="8">
        <f>IF(AND(C95&gt;=0.3,C95&lt;0.5),10,0)+IF(AND(C95&gt;=0.5,C95&lt;0.8),30,0)+IF(AND(C95&gt;=0.8,C95&lt;1.5),60,0)+IF(AND(C95&gt;=1.5,C95&lt;2.5),100,0)+IF(C95&gt;=2.5,200,0)</f>
        <v>100</v>
      </c>
      <c r="G95" s="8">
        <f>IF(AND(D95&gt;=0.3,D95&lt;0.5),10,0)+IF(AND(D95&gt;=0.5,D95&lt;0.8),30,0)+IF(AND(D95&gt;=0.8,D95&lt;1.5),60,0)+IF(AND(D95&gt;=1.5,D95&lt;2.5),100,0)+IF(D95&gt;=2.5,200,0)</f>
        <v>100</v>
      </c>
      <c r="H95" s="13">
        <f>AVERAGE(E95:G95)</f>
        <v>86.666666666666671</v>
      </c>
    </row>
    <row r="96" spans="1:8" x14ac:dyDescent="0.55000000000000004">
      <c r="A96" s="10" t="s">
        <v>321</v>
      </c>
      <c r="B96" s="10">
        <v>1.4950000000000001</v>
      </c>
      <c r="C96" s="12">
        <v>1.863</v>
      </c>
      <c r="D96" s="10">
        <v>2.2850000000000001</v>
      </c>
      <c r="E96" s="8">
        <f>IF(AND(B96&gt;=0.3,B96&lt;0.5),10,0)+IF(AND(B96&gt;=0.5,B96&lt;0.8),30,0)+IF(AND(B96&gt;=0.8,B96&lt;1.5),60,0)+IF(AND(B96&gt;=1.5,B96&lt;2.5),100,0)+IF(B96&gt;=2.5,200,0)</f>
        <v>60</v>
      </c>
      <c r="F96" s="8">
        <f>IF(AND(C96&gt;=0.3,C96&lt;0.5),10,0)+IF(AND(C96&gt;=0.5,C96&lt;0.8),30,0)+IF(AND(C96&gt;=0.8,C96&lt;1.5),60,0)+IF(AND(C96&gt;=1.5,C96&lt;2.5),100,0)+IF(C96&gt;=2.5,200,0)</f>
        <v>100</v>
      </c>
      <c r="G96" s="8">
        <f>IF(AND(D96&gt;=0.3,D96&lt;0.5),10,0)+IF(AND(D96&gt;=0.5,D96&lt;0.8),30,0)+IF(AND(D96&gt;=0.8,D96&lt;1.5),60,0)+IF(AND(D96&gt;=1.5,D96&lt;2.5),100,0)+IF(D96&gt;=2.5,200,0)</f>
        <v>100</v>
      </c>
      <c r="H96" s="13">
        <f>AVERAGE(E96:G96)</f>
        <v>86.666666666666671</v>
      </c>
    </row>
    <row r="97" spans="1:8" x14ac:dyDescent="0.55000000000000004">
      <c r="A97" s="10" t="s">
        <v>84</v>
      </c>
      <c r="B97" s="10">
        <v>1.339</v>
      </c>
      <c r="C97" s="12">
        <v>1.8919999999999999</v>
      </c>
      <c r="D97" s="10">
        <v>2.2269999999999999</v>
      </c>
      <c r="E97" s="8">
        <f>IF(AND(B97&gt;=0.3,B97&lt;0.5),10,0)+IF(AND(B97&gt;=0.5,B97&lt;0.8),30,0)+IF(AND(B97&gt;=0.8,B97&lt;1.5),60,0)+IF(AND(B97&gt;=1.5,B97&lt;2.5),100,0)+IF(B97&gt;=2.5,200,0)</f>
        <v>60</v>
      </c>
      <c r="F97" s="8">
        <f>IF(AND(C97&gt;=0.3,C97&lt;0.5),10,0)+IF(AND(C97&gt;=0.5,C97&lt;0.8),30,0)+IF(AND(C97&gt;=0.8,C97&lt;1.5),60,0)+IF(AND(C97&gt;=1.5,C97&lt;2.5),100,0)+IF(C97&gt;=2.5,200,0)</f>
        <v>100</v>
      </c>
      <c r="G97" s="8">
        <f>IF(AND(D97&gt;=0.3,D97&lt;0.5),10,0)+IF(AND(D97&gt;=0.5,D97&lt;0.8),30,0)+IF(AND(D97&gt;=0.8,D97&lt;1.5),60,0)+IF(AND(D97&gt;=1.5,D97&lt;2.5),100,0)+IF(D97&gt;=2.5,200,0)</f>
        <v>100</v>
      </c>
      <c r="H97" s="13">
        <f>AVERAGE(E97:G97)</f>
        <v>86.666666666666671</v>
      </c>
    </row>
    <row r="98" spans="1:8" x14ac:dyDescent="0.55000000000000004">
      <c r="A98" s="10" t="s">
        <v>92</v>
      </c>
      <c r="B98" s="10">
        <v>2.1070000000000002</v>
      </c>
      <c r="C98" s="12">
        <v>1.8109999999999999</v>
      </c>
      <c r="D98" s="10">
        <v>1.3440000000000001</v>
      </c>
      <c r="E98" s="8">
        <f>IF(AND(B98&gt;=0.3,B98&lt;0.5),10,0)+IF(AND(B98&gt;=0.5,B98&lt;0.8),30,0)+IF(AND(B98&gt;=0.8,B98&lt;1.5),60,0)+IF(AND(B98&gt;=1.5,B98&lt;2.5),100,0)+IF(B98&gt;=2.5,200,0)</f>
        <v>100</v>
      </c>
      <c r="F98" s="8">
        <f>IF(AND(C98&gt;=0.3,C98&lt;0.5),10,0)+IF(AND(C98&gt;=0.5,C98&lt;0.8),30,0)+IF(AND(C98&gt;=0.8,C98&lt;1.5),60,0)+IF(AND(C98&gt;=1.5,C98&lt;2.5),100,0)+IF(C98&gt;=2.5,200,0)</f>
        <v>100</v>
      </c>
      <c r="G98" s="8">
        <f>IF(AND(D98&gt;=0.3,D98&lt;0.5),10,0)+IF(AND(D98&gt;=0.5,D98&lt;0.8),30,0)+IF(AND(D98&gt;=0.8,D98&lt;1.5),60,0)+IF(AND(D98&gt;=1.5,D98&lt;2.5),100,0)+IF(D98&gt;=2.5,200,0)</f>
        <v>60</v>
      </c>
      <c r="H98" s="13">
        <f>AVERAGE(E98:G98)</f>
        <v>86.666666666666671</v>
      </c>
    </row>
    <row r="99" spans="1:8" x14ac:dyDescent="0.55000000000000004">
      <c r="A99" s="10" t="s">
        <v>96</v>
      </c>
      <c r="B99" s="10">
        <v>1.3819999999999999</v>
      </c>
      <c r="C99" s="12">
        <v>1.6279999999999999</v>
      </c>
      <c r="D99" s="10">
        <v>1.7949999999999999</v>
      </c>
      <c r="E99" s="8">
        <f>IF(AND(B99&gt;=0.3,B99&lt;0.5),10,0)+IF(AND(B99&gt;=0.5,B99&lt;0.8),30,0)+IF(AND(B99&gt;=0.8,B99&lt;1.5),60,0)+IF(AND(B99&gt;=1.5,B99&lt;2.5),100,0)+IF(B99&gt;=2.5,200,0)</f>
        <v>60</v>
      </c>
      <c r="F99" s="8">
        <f>IF(AND(C99&gt;=0.3,C99&lt;0.5),10,0)+IF(AND(C99&gt;=0.5,C99&lt;0.8),30,0)+IF(AND(C99&gt;=0.8,C99&lt;1.5),60,0)+IF(AND(C99&gt;=1.5,C99&lt;2.5),100,0)+IF(C99&gt;=2.5,200,0)</f>
        <v>100</v>
      </c>
      <c r="G99" s="8">
        <f>IF(AND(D99&gt;=0.3,D99&lt;0.5),10,0)+IF(AND(D99&gt;=0.5,D99&lt;0.8),30,0)+IF(AND(D99&gt;=0.8,D99&lt;1.5),60,0)+IF(AND(D99&gt;=1.5,D99&lt;2.5),100,0)+IF(D99&gt;=2.5,200,0)</f>
        <v>100</v>
      </c>
      <c r="H99" s="13">
        <f>AVERAGE(E99:G99)</f>
        <v>86.666666666666671</v>
      </c>
    </row>
    <row r="100" spans="1:8" x14ac:dyDescent="0.55000000000000004">
      <c r="A100" s="10" t="s">
        <v>424</v>
      </c>
      <c r="B100" s="10">
        <v>1.4710000000000001</v>
      </c>
      <c r="C100" s="12">
        <v>1.599</v>
      </c>
      <c r="D100" s="10">
        <v>1.6040000000000001</v>
      </c>
      <c r="E100" s="8">
        <f>IF(AND(B100&gt;=0.3,B100&lt;0.5),10,0)+IF(AND(B100&gt;=0.5,B100&lt;0.8),30,0)+IF(AND(B100&gt;=0.8,B100&lt;1.5),60,0)+IF(AND(B100&gt;=1.5,B100&lt;2.5),100,0)+IF(B100&gt;=2.5,200,0)</f>
        <v>60</v>
      </c>
      <c r="F100" s="8">
        <f>IF(AND(C100&gt;=0.3,C100&lt;0.5),10,0)+IF(AND(C100&gt;=0.5,C100&lt;0.8),30,0)+IF(AND(C100&gt;=0.8,C100&lt;1.5),60,0)+IF(AND(C100&gt;=1.5,C100&lt;2.5),100,0)+IF(C100&gt;=2.5,200,0)</f>
        <v>100</v>
      </c>
      <c r="G100" s="8">
        <f>IF(AND(D100&gt;=0.3,D100&lt;0.5),10,0)+IF(AND(D100&gt;=0.5,D100&lt;0.8),30,0)+IF(AND(D100&gt;=0.8,D100&lt;1.5),60,0)+IF(AND(D100&gt;=1.5,D100&lt;2.5),100,0)+IF(D100&gt;=2.5,200,0)</f>
        <v>100</v>
      </c>
      <c r="H100" s="13">
        <f>AVERAGE(E100:G100)</f>
        <v>86.666666666666671</v>
      </c>
    </row>
    <row r="101" spans="1:8" x14ac:dyDescent="0.55000000000000004">
      <c r="A101" s="10" t="s">
        <v>426</v>
      </c>
      <c r="B101" s="10">
        <v>1.7869999999999999</v>
      </c>
      <c r="C101" s="12">
        <v>1.6659999999999999</v>
      </c>
      <c r="D101" s="10">
        <v>1.4590000000000001</v>
      </c>
      <c r="E101" s="8">
        <f>IF(AND(B101&gt;=0.3,B101&lt;0.5),10,0)+IF(AND(B101&gt;=0.5,B101&lt;0.8),30,0)+IF(AND(B101&gt;=0.8,B101&lt;1.5),60,0)+IF(AND(B101&gt;=1.5,B101&lt;2.5),100,0)+IF(B101&gt;=2.5,200,0)</f>
        <v>100</v>
      </c>
      <c r="F101" s="8">
        <f>IF(AND(C101&gt;=0.3,C101&lt;0.5),10,0)+IF(AND(C101&gt;=0.5,C101&lt;0.8),30,0)+IF(AND(C101&gt;=0.8,C101&lt;1.5),60,0)+IF(AND(C101&gt;=1.5,C101&lt;2.5),100,0)+IF(C101&gt;=2.5,200,0)</f>
        <v>100</v>
      </c>
      <c r="G101" s="8">
        <f>IF(AND(D101&gt;=0.3,D101&lt;0.5),10,0)+IF(AND(D101&gt;=0.5,D101&lt;0.8),30,0)+IF(AND(D101&gt;=0.8,D101&lt;1.5),60,0)+IF(AND(D101&gt;=1.5,D101&lt;2.5),100,0)+IF(D101&gt;=2.5,200,0)</f>
        <v>60</v>
      </c>
      <c r="H101" s="13">
        <f>AVERAGE(E101:G101)</f>
        <v>86.666666666666671</v>
      </c>
    </row>
    <row r="102" spans="1:8" x14ac:dyDescent="0.55000000000000004">
      <c r="A102" s="10" t="s">
        <v>165</v>
      </c>
      <c r="B102" s="10">
        <v>1.534</v>
      </c>
      <c r="C102" s="12">
        <v>1.419</v>
      </c>
      <c r="D102" s="10">
        <v>0.873</v>
      </c>
      <c r="E102" s="8">
        <f>IF(AND(B102&gt;=0.3,B102&lt;0.5),10,0)+IF(AND(B102&gt;=0.5,B102&lt;0.8),30,0)+IF(AND(B102&gt;=0.8,B102&lt;1.5),60,0)+IF(AND(B102&gt;=1.5,B102&lt;2.5),100,0)+IF(B102&gt;=2.5,200,0)</f>
        <v>100</v>
      </c>
      <c r="F102" s="8">
        <f>IF(AND(C102&gt;=0.3,C102&lt;0.5),10,0)+IF(AND(C102&gt;=0.5,C102&lt;0.8),30,0)+IF(AND(C102&gt;=0.8,C102&lt;1.5),60,0)+IF(AND(C102&gt;=1.5,C102&lt;2.5),100,0)+IF(C102&gt;=2.5,200,0)</f>
        <v>60</v>
      </c>
      <c r="G102" s="8">
        <f>IF(AND(D102&gt;=0.3,D102&lt;0.5),10,0)+IF(AND(D102&gt;=0.5,D102&lt;0.8),30,0)+IF(AND(D102&gt;=0.8,D102&lt;1.5),60,0)+IF(AND(D102&gt;=1.5,D102&lt;2.5),100,0)+IF(D102&gt;=2.5,200,0)</f>
        <v>60</v>
      </c>
      <c r="H102" s="13">
        <f>AVERAGE(E102:G102)</f>
        <v>73.333333333333329</v>
      </c>
    </row>
    <row r="103" spans="1:8" x14ac:dyDescent="0.55000000000000004">
      <c r="A103" s="10" t="s">
        <v>174</v>
      </c>
      <c r="B103" s="10">
        <v>1.5489999999999999</v>
      </c>
      <c r="C103" s="12">
        <v>1.452</v>
      </c>
      <c r="D103" s="10">
        <v>1.454</v>
      </c>
      <c r="E103" s="8">
        <f>IF(AND(B103&gt;=0.3,B103&lt;0.5),10,0)+IF(AND(B103&gt;=0.5,B103&lt;0.8),30,0)+IF(AND(B103&gt;=0.8,B103&lt;1.5),60,0)+IF(AND(B103&gt;=1.5,B103&lt;2.5),100,0)+IF(B103&gt;=2.5,200,0)</f>
        <v>100</v>
      </c>
      <c r="F103" s="8">
        <f>IF(AND(C103&gt;=0.3,C103&lt;0.5),10,0)+IF(AND(C103&gt;=0.5,C103&lt;0.8),30,0)+IF(AND(C103&gt;=0.8,C103&lt;1.5),60,0)+IF(AND(C103&gt;=1.5,C103&lt;2.5),100,0)+IF(C103&gt;=2.5,200,0)</f>
        <v>60</v>
      </c>
      <c r="G103" s="8">
        <f>IF(AND(D103&gt;=0.3,D103&lt;0.5),10,0)+IF(AND(D103&gt;=0.5,D103&lt;0.8),30,0)+IF(AND(D103&gt;=0.8,D103&lt;1.5),60,0)+IF(AND(D103&gt;=1.5,D103&lt;2.5),100,0)+IF(D103&gt;=2.5,200,0)</f>
        <v>60</v>
      </c>
      <c r="H103" s="13">
        <f>AVERAGE(E103:G103)</f>
        <v>73.333333333333329</v>
      </c>
    </row>
    <row r="104" spans="1:8" x14ac:dyDescent="0.55000000000000004">
      <c r="A104" s="10" t="s">
        <v>566</v>
      </c>
      <c r="B104" s="10">
        <v>1.5389999999999999</v>
      </c>
      <c r="C104" s="12">
        <v>1.4079999999999999</v>
      </c>
      <c r="D104" s="10">
        <v>1.3640000000000001</v>
      </c>
      <c r="E104" s="8">
        <f>IF(AND(B104&gt;=0.3,B104&lt;0.5),10,0)+IF(AND(B104&gt;=0.5,B104&lt;0.8),30,0)+IF(AND(B104&gt;=0.8,B104&lt;1.5),60,0)+IF(AND(B104&gt;=1.5,B104&lt;2.5),100,0)+IF(B104&gt;=2.5,200,0)</f>
        <v>100</v>
      </c>
      <c r="F104" s="8">
        <f>IF(AND(C104&gt;=0.3,C104&lt;0.5),10,0)+IF(AND(C104&gt;=0.5,C104&lt;0.8),30,0)+IF(AND(C104&gt;=0.8,C104&lt;1.5),60,0)+IF(AND(C104&gt;=1.5,C104&lt;2.5),100,0)+IF(C104&gt;=2.5,200,0)</f>
        <v>60</v>
      </c>
      <c r="G104" s="8">
        <f>IF(AND(D104&gt;=0.3,D104&lt;0.5),10,0)+IF(AND(D104&gt;=0.5,D104&lt;0.8),30,0)+IF(AND(D104&gt;=0.8,D104&lt;1.5),60,0)+IF(AND(D104&gt;=1.5,D104&lt;2.5),100,0)+IF(D104&gt;=2.5,200,0)</f>
        <v>60</v>
      </c>
      <c r="H104" s="13">
        <f>AVERAGE(E104:G104)</f>
        <v>73.333333333333329</v>
      </c>
    </row>
    <row r="105" spans="1:8" x14ac:dyDescent="0.55000000000000004">
      <c r="A105" s="10" t="s">
        <v>232</v>
      </c>
      <c r="B105" s="10">
        <v>1.621</v>
      </c>
      <c r="C105" s="12">
        <v>1.135</v>
      </c>
      <c r="D105" s="10">
        <v>0.95399999999999996</v>
      </c>
      <c r="E105" s="8">
        <f>IF(AND(B105&gt;=0.3,B105&lt;0.5),10,0)+IF(AND(B105&gt;=0.5,B105&lt;0.8),30,0)+IF(AND(B105&gt;=0.8,B105&lt;1.5),60,0)+IF(AND(B105&gt;=1.5,B105&lt;2.5),100,0)+IF(B105&gt;=2.5,200,0)</f>
        <v>100</v>
      </c>
      <c r="F105" s="8">
        <f>IF(AND(C105&gt;=0.3,C105&lt;0.5),10,0)+IF(AND(C105&gt;=0.5,C105&lt;0.8),30,0)+IF(AND(C105&gt;=0.8,C105&lt;1.5),60,0)+IF(AND(C105&gt;=1.5,C105&lt;2.5),100,0)+IF(C105&gt;=2.5,200,0)</f>
        <v>60</v>
      </c>
      <c r="G105" s="8">
        <f>IF(AND(D105&gt;=0.3,D105&lt;0.5),10,0)+IF(AND(D105&gt;=0.5,D105&lt;0.8),30,0)+IF(AND(D105&gt;=0.8,D105&lt;1.5),60,0)+IF(AND(D105&gt;=1.5,D105&lt;2.5),100,0)+IF(D105&gt;=2.5,200,0)</f>
        <v>60</v>
      </c>
      <c r="H105" s="13">
        <f>AVERAGE(E105:G105)</f>
        <v>73.333333333333329</v>
      </c>
    </row>
    <row r="106" spans="1:8" x14ac:dyDescent="0.55000000000000004">
      <c r="A106" s="10" t="s">
        <v>233</v>
      </c>
      <c r="B106" s="10">
        <v>1.448</v>
      </c>
      <c r="C106" s="12">
        <v>1.4039999999999999</v>
      </c>
      <c r="D106" s="10">
        <v>1.532</v>
      </c>
      <c r="E106" s="8">
        <f>IF(AND(B106&gt;=0.3,B106&lt;0.5),10,0)+IF(AND(B106&gt;=0.5,B106&lt;0.8),30,0)+IF(AND(B106&gt;=0.8,B106&lt;1.5),60,0)+IF(AND(B106&gt;=1.5,B106&lt;2.5),100,0)+IF(B106&gt;=2.5,200,0)</f>
        <v>60</v>
      </c>
      <c r="F106" s="8">
        <f>IF(AND(C106&gt;=0.3,C106&lt;0.5),10,0)+IF(AND(C106&gt;=0.5,C106&lt;0.8),30,0)+IF(AND(C106&gt;=0.8,C106&lt;1.5),60,0)+IF(AND(C106&gt;=1.5,C106&lt;2.5),100,0)+IF(C106&gt;=2.5,200,0)</f>
        <v>60</v>
      </c>
      <c r="G106" s="8">
        <f>IF(AND(D106&gt;=0.3,D106&lt;0.5),10,0)+IF(AND(D106&gt;=0.5,D106&lt;0.8),30,0)+IF(AND(D106&gt;=0.8,D106&lt;1.5),60,0)+IF(AND(D106&gt;=1.5,D106&lt;2.5),100,0)+IF(D106&gt;=2.5,200,0)</f>
        <v>100</v>
      </c>
      <c r="H106" s="13">
        <f>AVERAGE(E106:G106)</f>
        <v>73.333333333333329</v>
      </c>
    </row>
    <row r="107" spans="1:8" x14ac:dyDescent="0.55000000000000004">
      <c r="A107" s="10" t="s">
        <v>237</v>
      </c>
      <c r="B107" s="10">
        <v>1.25</v>
      </c>
      <c r="C107" s="12">
        <v>1.3560000000000001</v>
      </c>
      <c r="D107" s="10">
        <v>1.6</v>
      </c>
      <c r="E107" s="8">
        <f>IF(AND(B107&gt;=0.3,B107&lt;0.5),10,0)+IF(AND(B107&gt;=0.5,B107&lt;0.8),30,0)+IF(AND(B107&gt;=0.8,B107&lt;1.5),60,0)+IF(AND(B107&gt;=1.5,B107&lt;2.5),100,0)+IF(B107&gt;=2.5,200,0)</f>
        <v>60</v>
      </c>
      <c r="F107" s="8">
        <f>IF(AND(C107&gt;=0.3,C107&lt;0.5),10,0)+IF(AND(C107&gt;=0.5,C107&lt;0.8),30,0)+IF(AND(C107&gt;=0.8,C107&lt;1.5),60,0)+IF(AND(C107&gt;=1.5,C107&lt;2.5),100,0)+IF(C107&gt;=2.5,200,0)</f>
        <v>60</v>
      </c>
      <c r="G107" s="8">
        <f>IF(AND(D107&gt;=0.3,D107&lt;0.5),10,0)+IF(AND(D107&gt;=0.5,D107&lt;0.8),30,0)+IF(AND(D107&gt;=0.8,D107&lt;1.5),60,0)+IF(AND(D107&gt;=1.5,D107&lt;2.5),100,0)+IF(D107&gt;=2.5,200,0)</f>
        <v>100</v>
      </c>
      <c r="H107" s="13">
        <f>AVERAGE(E107:G107)</f>
        <v>73.333333333333329</v>
      </c>
    </row>
    <row r="108" spans="1:8" x14ac:dyDescent="0.55000000000000004">
      <c r="A108" s="10" t="s">
        <v>266</v>
      </c>
      <c r="B108" s="10">
        <v>1.1619999999999999</v>
      </c>
      <c r="C108" s="12">
        <v>1.395</v>
      </c>
      <c r="D108" s="10">
        <v>1.5760000000000001</v>
      </c>
      <c r="E108" s="8">
        <f>IF(AND(B108&gt;=0.3,B108&lt;0.5),10,0)+IF(AND(B108&gt;=0.5,B108&lt;0.8),30,0)+IF(AND(B108&gt;=0.8,B108&lt;1.5),60,0)+IF(AND(B108&gt;=1.5,B108&lt;2.5),100,0)+IF(B108&gt;=2.5,200,0)</f>
        <v>60</v>
      </c>
      <c r="F108" s="8">
        <f>IF(AND(C108&gt;=0.3,C108&lt;0.5),10,0)+IF(AND(C108&gt;=0.5,C108&lt;0.8),30,0)+IF(AND(C108&gt;=0.8,C108&lt;1.5),60,0)+IF(AND(C108&gt;=1.5,C108&lt;2.5),100,0)+IF(C108&gt;=2.5,200,0)</f>
        <v>60</v>
      </c>
      <c r="G108" s="8">
        <f>IF(AND(D108&gt;=0.3,D108&lt;0.5),10,0)+IF(AND(D108&gt;=0.5,D108&lt;0.8),30,0)+IF(AND(D108&gt;=0.8,D108&lt;1.5),60,0)+IF(AND(D108&gt;=1.5,D108&lt;2.5),100,0)+IF(D108&gt;=2.5,200,0)</f>
        <v>100</v>
      </c>
      <c r="H108" s="13">
        <f>AVERAGE(E108:G108)</f>
        <v>73.333333333333329</v>
      </c>
    </row>
    <row r="109" spans="1:8" x14ac:dyDescent="0.55000000000000004">
      <c r="A109" s="10" t="s">
        <v>59</v>
      </c>
      <c r="B109" s="10">
        <v>1.397</v>
      </c>
      <c r="C109" s="12">
        <v>1.371</v>
      </c>
      <c r="D109" s="10">
        <v>1.5109999999999999</v>
      </c>
      <c r="E109" s="8">
        <f>IF(AND(B109&gt;=0.3,B109&lt;0.5),10,0)+IF(AND(B109&gt;=0.5,B109&lt;0.8),30,0)+IF(AND(B109&gt;=0.8,B109&lt;1.5),60,0)+IF(AND(B109&gt;=1.5,B109&lt;2.5),100,0)+IF(B109&gt;=2.5,200,0)</f>
        <v>60</v>
      </c>
      <c r="F109" s="8">
        <f>IF(AND(C109&gt;=0.3,C109&lt;0.5),10,0)+IF(AND(C109&gt;=0.5,C109&lt;0.8),30,0)+IF(AND(C109&gt;=0.8,C109&lt;1.5),60,0)+IF(AND(C109&gt;=1.5,C109&lt;2.5),100,0)+IF(C109&gt;=2.5,200,0)</f>
        <v>60</v>
      </c>
      <c r="G109" s="8">
        <f>IF(AND(D109&gt;=0.3,D109&lt;0.5),10,0)+IF(AND(D109&gt;=0.5,D109&lt;0.8),30,0)+IF(AND(D109&gt;=0.8,D109&lt;1.5),60,0)+IF(AND(D109&gt;=1.5,D109&lt;2.5),100,0)+IF(D109&gt;=2.5,200,0)</f>
        <v>100</v>
      </c>
      <c r="H109" s="13">
        <f>AVERAGE(E109:G109)</f>
        <v>73.333333333333329</v>
      </c>
    </row>
    <row r="110" spans="1:8" x14ac:dyDescent="0.55000000000000004">
      <c r="A110" s="10" t="s">
        <v>436</v>
      </c>
      <c r="B110" s="10">
        <v>1.367</v>
      </c>
      <c r="C110" s="12">
        <v>1.82</v>
      </c>
      <c r="D110" s="10">
        <v>1.014</v>
      </c>
      <c r="E110" s="8">
        <f>IF(AND(B110&gt;=0.3,B110&lt;0.5),10,0)+IF(AND(B110&gt;=0.5,B110&lt;0.8),30,0)+IF(AND(B110&gt;=0.8,B110&lt;1.5),60,0)+IF(AND(B110&gt;=1.5,B110&lt;2.5),100,0)+IF(B110&gt;=2.5,200,0)</f>
        <v>60</v>
      </c>
      <c r="F110" s="8">
        <f>IF(AND(C110&gt;=0.3,C110&lt;0.5),10,0)+IF(AND(C110&gt;=0.5,C110&lt;0.8),30,0)+IF(AND(C110&gt;=0.8,C110&lt;1.5),60,0)+IF(AND(C110&gt;=1.5,C110&lt;2.5),100,0)+IF(C110&gt;=2.5,200,0)</f>
        <v>100</v>
      </c>
      <c r="G110" s="8">
        <f>IF(AND(D110&gt;=0.3,D110&lt;0.5),10,0)+IF(AND(D110&gt;=0.5,D110&lt;0.8),30,0)+IF(AND(D110&gt;=0.8,D110&lt;1.5),60,0)+IF(AND(D110&gt;=1.5,D110&lt;2.5),100,0)+IF(D110&gt;=2.5,200,0)</f>
        <v>60</v>
      </c>
      <c r="H110" s="13">
        <f>AVERAGE(E110:G110)</f>
        <v>73.333333333333329</v>
      </c>
    </row>
    <row r="111" spans="1:8" x14ac:dyDescent="0.55000000000000004">
      <c r="A111" s="10" t="s">
        <v>304</v>
      </c>
      <c r="B111" s="10">
        <v>1.397</v>
      </c>
      <c r="C111" s="12">
        <v>1.2170000000000001</v>
      </c>
      <c r="D111" s="10">
        <v>1.663</v>
      </c>
      <c r="E111" s="8">
        <f>IF(AND(B111&gt;=0.3,B111&lt;0.5),10,0)+IF(AND(B111&gt;=0.5,B111&lt;0.8),30,0)+IF(AND(B111&gt;=0.8,B111&lt;1.5),60,0)+IF(AND(B111&gt;=1.5,B111&lt;2.5),100,0)+IF(B111&gt;=2.5,200,0)</f>
        <v>60</v>
      </c>
      <c r="F111" s="8">
        <f>IF(AND(C111&gt;=0.3,C111&lt;0.5),10,0)+IF(AND(C111&gt;=0.5,C111&lt;0.8),30,0)+IF(AND(C111&gt;=0.8,C111&lt;1.5),60,0)+IF(AND(C111&gt;=1.5,C111&lt;2.5),100,0)+IF(C111&gt;=2.5,200,0)</f>
        <v>60</v>
      </c>
      <c r="G111" s="8">
        <f>IF(AND(D111&gt;=0.3,D111&lt;0.5),10,0)+IF(AND(D111&gt;=0.5,D111&lt;0.8),30,0)+IF(AND(D111&gt;=0.8,D111&lt;1.5),60,0)+IF(AND(D111&gt;=1.5,D111&lt;2.5),100,0)+IF(D111&gt;=2.5,200,0)</f>
        <v>100</v>
      </c>
      <c r="H111" s="13">
        <f>AVERAGE(E111:G111)</f>
        <v>73.333333333333329</v>
      </c>
    </row>
    <row r="112" spans="1:8" x14ac:dyDescent="0.55000000000000004">
      <c r="A112" s="10" t="s">
        <v>76</v>
      </c>
      <c r="B112" s="10">
        <v>1.488</v>
      </c>
      <c r="C112" s="12">
        <v>1.51</v>
      </c>
      <c r="D112" s="10">
        <v>1.4730000000000001</v>
      </c>
      <c r="E112" s="8">
        <f>IF(AND(B112&gt;=0.3,B112&lt;0.5),10,0)+IF(AND(B112&gt;=0.5,B112&lt;0.8),30,0)+IF(AND(B112&gt;=0.8,B112&lt;1.5),60,0)+IF(AND(B112&gt;=1.5,B112&lt;2.5),100,0)+IF(B112&gt;=2.5,200,0)</f>
        <v>60</v>
      </c>
      <c r="F112" s="8">
        <f>IF(AND(C112&gt;=0.3,C112&lt;0.5),10,0)+IF(AND(C112&gt;=0.5,C112&lt;0.8),30,0)+IF(AND(C112&gt;=0.8,C112&lt;1.5),60,0)+IF(AND(C112&gt;=1.5,C112&lt;2.5),100,0)+IF(C112&gt;=2.5,200,0)</f>
        <v>100</v>
      </c>
      <c r="G112" s="8">
        <f>IF(AND(D112&gt;=0.3,D112&lt;0.5),10,0)+IF(AND(D112&gt;=0.5,D112&lt;0.8),30,0)+IF(AND(D112&gt;=0.8,D112&lt;1.5),60,0)+IF(AND(D112&gt;=1.5,D112&lt;2.5),100,0)+IF(D112&gt;=2.5,200,0)</f>
        <v>60</v>
      </c>
      <c r="H112" s="13">
        <f>AVERAGE(E112:G112)</f>
        <v>73.333333333333329</v>
      </c>
    </row>
    <row r="113" spans="1:8" x14ac:dyDescent="0.55000000000000004">
      <c r="A113" s="10" t="s">
        <v>311</v>
      </c>
      <c r="B113" s="10">
        <v>1.1859999999999999</v>
      </c>
      <c r="C113" s="12">
        <v>1.0389999999999999</v>
      </c>
      <c r="D113" s="10">
        <v>1.575</v>
      </c>
      <c r="E113" s="8">
        <f>IF(AND(B113&gt;=0.3,B113&lt;0.5),10,0)+IF(AND(B113&gt;=0.5,B113&lt;0.8),30,0)+IF(AND(B113&gt;=0.8,B113&lt;1.5),60,0)+IF(AND(B113&gt;=1.5,B113&lt;2.5),100,0)+IF(B113&gt;=2.5,200,0)</f>
        <v>60</v>
      </c>
      <c r="F113" s="8">
        <f>IF(AND(C113&gt;=0.3,C113&lt;0.5),10,0)+IF(AND(C113&gt;=0.5,C113&lt;0.8),30,0)+IF(AND(C113&gt;=0.8,C113&lt;1.5),60,0)+IF(AND(C113&gt;=1.5,C113&lt;2.5),100,0)+IF(C113&gt;=2.5,200,0)</f>
        <v>60</v>
      </c>
      <c r="G113" s="8">
        <f>IF(AND(D113&gt;=0.3,D113&lt;0.5),10,0)+IF(AND(D113&gt;=0.5,D113&lt;0.8),30,0)+IF(AND(D113&gt;=0.8,D113&lt;1.5),60,0)+IF(AND(D113&gt;=1.5,D113&lt;2.5),100,0)+IF(D113&gt;=2.5,200,0)</f>
        <v>100</v>
      </c>
      <c r="H113" s="13">
        <f>AVERAGE(E113:G113)</f>
        <v>73.333333333333329</v>
      </c>
    </row>
    <row r="114" spans="1:8" x14ac:dyDescent="0.55000000000000004">
      <c r="A114" s="10" t="s">
        <v>78</v>
      </c>
      <c r="B114" s="10">
        <v>1.5129999999999999</v>
      </c>
      <c r="C114" s="12">
        <v>1.3779999999999999</v>
      </c>
      <c r="D114" s="10">
        <v>1.4650000000000001</v>
      </c>
      <c r="E114" s="8">
        <f>IF(AND(B114&gt;=0.3,B114&lt;0.5),10,0)+IF(AND(B114&gt;=0.5,B114&lt;0.8),30,0)+IF(AND(B114&gt;=0.8,B114&lt;1.5),60,0)+IF(AND(B114&gt;=1.5,B114&lt;2.5),100,0)+IF(B114&gt;=2.5,200,0)</f>
        <v>100</v>
      </c>
      <c r="F114" s="8">
        <f>IF(AND(C114&gt;=0.3,C114&lt;0.5),10,0)+IF(AND(C114&gt;=0.5,C114&lt;0.8),30,0)+IF(AND(C114&gt;=0.8,C114&lt;1.5),60,0)+IF(AND(C114&gt;=1.5,C114&lt;2.5),100,0)+IF(C114&gt;=2.5,200,0)</f>
        <v>60</v>
      </c>
      <c r="G114" s="8">
        <f>IF(AND(D114&gt;=0.3,D114&lt;0.5),10,0)+IF(AND(D114&gt;=0.5,D114&lt;0.8),30,0)+IF(AND(D114&gt;=0.8,D114&lt;1.5),60,0)+IF(AND(D114&gt;=1.5,D114&lt;2.5),100,0)+IF(D114&gt;=2.5,200,0)</f>
        <v>60</v>
      </c>
      <c r="H114" s="13">
        <f>AVERAGE(E114:G114)</f>
        <v>73.333333333333329</v>
      </c>
    </row>
    <row r="115" spans="1:8" x14ac:dyDescent="0.55000000000000004">
      <c r="A115" s="10" t="s">
        <v>370</v>
      </c>
      <c r="B115" s="10">
        <v>1.486</v>
      </c>
      <c r="C115" s="12">
        <v>1.304</v>
      </c>
      <c r="D115" s="10">
        <v>1.881</v>
      </c>
      <c r="E115" s="8">
        <f>IF(AND(B115&gt;=0.3,B115&lt;0.5),10,0)+IF(AND(B115&gt;=0.5,B115&lt;0.8),30,0)+IF(AND(B115&gt;=0.8,B115&lt;1.5),60,0)+IF(AND(B115&gt;=1.5,B115&lt;2.5),100,0)+IF(B115&gt;=2.5,200,0)</f>
        <v>60</v>
      </c>
      <c r="F115" s="8">
        <f>IF(AND(C115&gt;=0.3,C115&lt;0.5),10,0)+IF(AND(C115&gt;=0.5,C115&lt;0.8),30,0)+IF(AND(C115&gt;=0.8,C115&lt;1.5),60,0)+IF(AND(C115&gt;=1.5,C115&lt;2.5),100,0)+IF(C115&gt;=2.5,200,0)</f>
        <v>60</v>
      </c>
      <c r="G115" s="8">
        <f>IF(AND(D115&gt;=0.3,D115&lt;0.5),10,0)+IF(AND(D115&gt;=0.5,D115&lt;0.8),30,0)+IF(AND(D115&gt;=0.8,D115&lt;1.5),60,0)+IF(AND(D115&gt;=1.5,D115&lt;2.5),100,0)+IF(D115&gt;=2.5,200,0)</f>
        <v>100</v>
      </c>
      <c r="H115" s="13">
        <f>AVERAGE(E115:G115)</f>
        <v>73.333333333333329</v>
      </c>
    </row>
    <row r="116" spans="1:8" x14ac:dyDescent="0.55000000000000004">
      <c r="A116" s="10" t="s">
        <v>403</v>
      </c>
      <c r="B116" s="10">
        <v>0.9</v>
      </c>
      <c r="C116" s="12">
        <v>0.96399999999999997</v>
      </c>
      <c r="D116" s="10">
        <v>1.56</v>
      </c>
      <c r="E116" s="8">
        <f>IF(AND(B116&gt;=0.3,B116&lt;0.5),10,0)+IF(AND(B116&gt;=0.5,B116&lt;0.8),30,0)+IF(AND(B116&gt;=0.8,B116&lt;1.5),60,0)+IF(AND(B116&gt;=1.5,B116&lt;2.5),100,0)+IF(B116&gt;=2.5,200,0)</f>
        <v>60</v>
      </c>
      <c r="F116" s="8">
        <f>IF(AND(C116&gt;=0.3,C116&lt;0.5),10,0)+IF(AND(C116&gt;=0.5,C116&lt;0.8),30,0)+IF(AND(C116&gt;=0.8,C116&lt;1.5),60,0)+IF(AND(C116&gt;=1.5,C116&lt;2.5),100,0)+IF(C116&gt;=2.5,200,0)</f>
        <v>60</v>
      </c>
      <c r="G116" s="8">
        <f>IF(AND(D116&gt;=0.3,D116&lt;0.5),10,0)+IF(AND(D116&gt;=0.5,D116&lt;0.8),30,0)+IF(AND(D116&gt;=0.8,D116&lt;1.5),60,0)+IF(AND(D116&gt;=1.5,D116&lt;2.5),100,0)+IF(D116&gt;=2.5,200,0)</f>
        <v>100</v>
      </c>
      <c r="H116" s="13">
        <f>AVERAGE(E116:G116)</f>
        <v>73.333333333333329</v>
      </c>
    </row>
    <row r="117" spans="1:8" x14ac:dyDescent="0.55000000000000004">
      <c r="A117" s="10" t="s">
        <v>386</v>
      </c>
      <c r="B117" s="10">
        <v>1.53</v>
      </c>
      <c r="C117" s="12">
        <v>0.93100000000000005</v>
      </c>
      <c r="D117" s="10">
        <v>0.69299999999999995</v>
      </c>
      <c r="E117" s="8">
        <f>IF(AND(B117&gt;=0.3,B117&lt;0.5),10,0)+IF(AND(B117&gt;=0.5,B117&lt;0.8),30,0)+IF(AND(B117&gt;=0.8,B117&lt;1.5),60,0)+IF(AND(B117&gt;=1.5,B117&lt;2.5),100,0)+IF(B117&gt;=2.5,200,0)</f>
        <v>100</v>
      </c>
      <c r="F117" s="8">
        <f>IF(AND(C117&gt;=0.3,C117&lt;0.5),10,0)+IF(AND(C117&gt;=0.5,C117&lt;0.8),30,0)+IF(AND(C117&gt;=0.8,C117&lt;1.5),60,0)+IF(AND(C117&gt;=1.5,C117&lt;2.5),100,0)+IF(C117&gt;=2.5,200,0)</f>
        <v>60</v>
      </c>
      <c r="G117" s="8">
        <f>IF(AND(D117&gt;=0.3,D117&lt;0.5),10,0)+IF(AND(D117&gt;=0.5,D117&lt;0.8),30,0)+IF(AND(D117&gt;=0.8,D117&lt;1.5),60,0)+IF(AND(D117&gt;=1.5,D117&lt;2.5),100,0)+IF(D117&gt;=2.5,200,0)</f>
        <v>30</v>
      </c>
      <c r="H117" s="13">
        <f>AVERAGE(E117:G117)</f>
        <v>63.333333333333336</v>
      </c>
    </row>
    <row r="118" spans="1:8" x14ac:dyDescent="0.55000000000000004">
      <c r="A118" s="10" t="s">
        <v>118</v>
      </c>
      <c r="B118" s="10">
        <v>1.028</v>
      </c>
      <c r="C118" s="12">
        <v>0.98799999999999999</v>
      </c>
      <c r="D118" s="10">
        <v>0.97599999999999998</v>
      </c>
      <c r="E118" s="8">
        <f>IF(AND(B118&gt;=0.3,B118&lt;0.5),10,0)+IF(AND(B118&gt;=0.5,B118&lt;0.8),30,0)+IF(AND(B118&gt;=0.8,B118&lt;1.5),60,0)+IF(AND(B118&gt;=1.5,B118&lt;2.5),100,0)+IF(B118&gt;=2.5,200,0)</f>
        <v>60</v>
      </c>
      <c r="F118" s="8">
        <f>IF(AND(C118&gt;=0.3,C118&lt;0.5),10,0)+IF(AND(C118&gt;=0.5,C118&lt;0.8),30,0)+IF(AND(C118&gt;=0.8,C118&lt;1.5),60,0)+IF(AND(C118&gt;=1.5,C118&lt;2.5),100,0)+IF(C118&gt;=2.5,200,0)</f>
        <v>60</v>
      </c>
      <c r="G118" s="8">
        <f>IF(AND(D118&gt;=0.3,D118&lt;0.5),10,0)+IF(AND(D118&gt;=0.5,D118&lt;0.8),30,0)+IF(AND(D118&gt;=0.8,D118&lt;1.5),60,0)+IF(AND(D118&gt;=1.5,D118&lt;2.5),100,0)+IF(D118&gt;=2.5,200,0)</f>
        <v>60</v>
      </c>
      <c r="H118" s="13">
        <f>AVERAGE(E118:G118)</f>
        <v>60</v>
      </c>
    </row>
    <row r="119" spans="1:8" x14ac:dyDescent="0.55000000000000004">
      <c r="A119" s="10" t="s">
        <v>128</v>
      </c>
      <c r="B119" s="10">
        <v>1.444</v>
      </c>
      <c r="C119" s="12">
        <v>1.07</v>
      </c>
      <c r="D119" s="10">
        <v>0.88100000000000001</v>
      </c>
      <c r="E119" s="8">
        <f>IF(AND(B119&gt;=0.3,B119&lt;0.5),10,0)+IF(AND(B119&gt;=0.5,B119&lt;0.8),30,0)+IF(AND(B119&gt;=0.8,B119&lt;1.5),60,0)+IF(AND(B119&gt;=1.5,B119&lt;2.5),100,0)+IF(B119&gt;=2.5,200,0)</f>
        <v>60</v>
      </c>
      <c r="F119" s="8">
        <f>IF(AND(C119&gt;=0.3,C119&lt;0.5),10,0)+IF(AND(C119&gt;=0.5,C119&lt;0.8),30,0)+IF(AND(C119&gt;=0.8,C119&lt;1.5),60,0)+IF(AND(C119&gt;=1.5,C119&lt;2.5),100,0)+IF(C119&gt;=2.5,200,0)</f>
        <v>60</v>
      </c>
      <c r="G119" s="8">
        <f>IF(AND(D119&gt;=0.3,D119&lt;0.5),10,0)+IF(AND(D119&gt;=0.5,D119&lt;0.8),30,0)+IF(AND(D119&gt;=0.8,D119&lt;1.5),60,0)+IF(AND(D119&gt;=1.5,D119&lt;2.5),100,0)+IF(D119&gt;=2.5,200,0)</f>
        <v>60</v>
      </c>
      <c r="H119" s="13">
        <f>AVERAGE(E119:G119)</f>
        <v>60</v>
      </c>
    </row>
    <row r="120" spans="1:8" x14ac:dyDescent="0.55000000000000004">
      <c r="A120" s="10" t="s">
        <v>136</v>
      </c>
      <c r="B120" s="10">
        <v>1.282</v>
      </c>
      <c r="C120" s="12">
        <v>1.071</v>
      </c>
      <c r="D120" s="10">
        <v>1.0109999999999999</v>
      </c>
      <c r="E120" s="8">
        <f>IF(AND(B120&gt;=0.3,B120&lt;0.5),10,0)+IF(AND(B120&gt;=0.5,B120&lt;0.8),30,0)+IF(AND(B120&gt;=0.8,B120&lt;1.5),60,0)+IF(AND(B120&gt;=1.5,B120&lt;2.5),100,0)+IF(B120&gt;=2.5,200,0)</f>
        <v>60</v>
      </c>
      <c r="F120" s="8">
        <f>IF(AND(C120&gt;=0.3,C120&lt;0.5),10,0)+IF(AND(C120&gt;=0.5,C120&lt;0.8),30,0)+IF(AND(C120&gt;=0.8,C120&lt;1.5),60,0)+IF(AND(C120&gt;=1.5,C120&lt;2.5),100,0)+IF(C120&gt;=2.5,200,0)</f>
        <v>60</v>
      </c>
      <c r="G120" s="8">
        <f>IF(AND(D120&gt;=0.3,D120&lt;0.5),10,0)+IF(AND(D120&gt;=0.5,D120&lt;0.8),30,0)+IF(AND(D120&gt;=0.8,D120&lt;1.5),60,0)+IF(AND(D120&gt;=1.5,D120&lt;2.5),100,0)+IF(D120&gt;=2.5,200,0)</f>
        <v>60</v>
      </c>
      <c r="H120" s="13">
        <f>AVERAGE(E120:G120)</f>
        <v>60</v>
      </c>
    </row>
    <row r="121" spans="1:8" x14ac:dyDescent="0.55000000000000004">
      <c r="A121" s="10" t="s">
        <v>139</v>
      </c>
      <c r="B121" s="10">
        <v>1.113</v>
      </c>
      <c r="C121" s="12">
        <v>1.07</v>
      </c>
      <c r="D121" s="10">
        <v>0.93799999999999994</v>
      </c>
      <c r="E121" s="8">
        <f>IF(AND(B121&gt;=0.3,B121&lt;0.5),10,0)+IF(AND(B121&gt;=0.5,B121&lt;0.8),30,0)+IF(AND(B121&gt;=0.8,B121&lt;1.5),60,0)+IF(AND(B121&gt;=1.5,B121&lt;2.5),100,0)+IF(B121&gt;=2.5,200,0)</f>
        <v>60</v>
      </c>
      <c r="F121" s="8">
        <f>IF(AND(C121&gt;=0.3,C121&lt;0.5),10,0)+IF(AND(C121&gt;=0.5,C121&lt;0.8),30,0)+IF(AND(C121&gt;=0.8,C121&lt;1.5),60,0)+IF(AND(C121&gt;=1.5,C121&lt;2.5),100,0)+IF(C121&gt;=2.5,200,0)</f>
        <v>60</v>
      </c>
      <c r="G121" s="8">
        <f>IF(AND(D121&gt;=0.3,D121&lt;0.5),10,0)+IF(AND(D121&gt;=0.5,D121&lt;0.8),30,0)+IF(AND(D121&gt;=0.8,D121&lt;1.5),60,0)+IF(AND(D121&gt;=1.5,D121&lt;2.5),100,0)+IF(D121&gt;=2.5,200,0)</f>
        <v>60</v>
      </c>
      <c r="H121" s="13">
        <f>AVERAGE(E121:G121)</f>
        <v>60</v>
      </c>
    </row>
    <row r="122" spans="1:8" x14ac:dyDescent="0.55000000000000004">
      <c r="A122" s="10" t="s">
        <v>157</v>
      </c>
      <c r="B122" s="10">
        <v>0.93100000000000005</v>
      </c>
      <c r="C122" s="12">
        <v>1.0309999999999999</v>
      </c>
      <c r="D122" s="10">
        <v>0.89500000000000002</v>
      </c>
      <c r="E122" s="8">
        <f>IF(AND(B122&gt;=0.3,B122&lt;0.5),10,0)+IF(AND(B122&gt;=0.5,B122&lt;0.8),30,0)+IF(AND(B122&gt;=0.8,B122&lt;1.5),60,0)+IF(AND(B122&gt;=1.5,B122&lt;2.5),100,0)+IF(B122&gt;=2.5,200,0)</f>
        <v>60</v>
      </c>
      <c r="F122" s="8">
        <f>IF(AND(C122&gt;=0.3,C122&lt;0.5),10,0)+IF(AND(C122&gt;=0.5,C122&lt;0.8),30,0)+IF(AND(C122&gt;=0.8,C122&lt;1.5),60,0)+IF(AND(C122&gt;=1.5,C122&lt;2.5),100,0)+IF(C122&gt;=2.5,200,0)</f>
        <v>60</v>
      </c>
      <c r="G122" s="8">
        <f>IF(AND(D122&gt;=0.3,D122&lt;0.5),10,0)+IF(AND(D122&gt;=0.5,D122&lt;0.8),30,0)+IF(AND(D122&gt;=0.8,D122&lt;1.5),60,0)+IF(AND(D122&gt;=1.5,D122&lt;2.5),100,0)+IF(D122&gt;=2.5,200,0)</f>
        <v>60</v>
      </c>
      <c r="H122" s="13">
        <f>AVERAGE(E122:G122)</f>
        <v>60</v>
      </c>
    </row>
    <row r="123" spans="1:8" x14ac:dyDescent="0.55000000000000004">
      <c r="A123" s="10" t="s">
        <v>166</v>
      </c>
      <c r="B123" s="10">
        <v>1.4470000000000001</v>
      </c>
      <c r="C123" s="12">
        <v>1.1240000000000001</v>
      </c>
      <c r="D123" s="10">
        <v>1.04</v>
      </c>
      <c r="E123" s="8">
        <f>IF(AND(B123&gt;=0.3,B123&lt;0.5),10,0)+IF(AND(B123&gt;=0.5,B123&lt;0.8),30,0)+IF(AND(B123&gt;=0.8,B123&lt;1.5),60,0)+IF(AND(B123&gt;=1.5,B123&lt;2.5),100,0)+IF(B123&gt;=2.5,200,0)</f>
        <v>60</v>
      </c>
      <c r="F123" s="8">
        <f>IF(AND(C123&gt;=0.3,C123&lt;0.5),10,0)+IF(AND(C123&gt;=0.5,C123&lt;0.8),30,0)+IF(AND(C123&gt;=0.8,C123&lt;1.5),60,0)+IF(AND(C123&gt;=1.5,C123&lt;2.5),100,0)+IF(C123&gt;=2.5,200,0)</f>
        <v>60</v>
      </c>
      <c r="G123" s="8">
        <f>IF(AND(D123&gt;=0.3,D123&lt;0.5),10,0)+IF(AND(D123&gt;=0.5,D123&lt;0.8),30,0)+IF(AND(D123&gt;=0.8,D123&lt;1.5),60,0)+IF(AND(D123&gt;=1.5,D123&lt;2.5),100,0)+IF(D123&gt;=2.5,200,0)</f>
        <v>60</v>
      </c>
      <c r="H123" s="13">
        <f>AVERAGE(E123:G123)</f>
        <v>60</v>
      </c>
    </row>
    <row r="124" spans="1:8" x14ac:dyDescent="0.55000000000000004">
      <c r="A124" s="10" t="s">
        <v>176</v>
      </c>
      <c r="B124" s="10">
        <v>1.071</v>
      </c>
      <c r="C124" s="12">
        <v>1.0409999999999999</v>
      </c>
      <c r="D124" s="10">
        <v>1.212</v>
      </c>
      <c r="E124" s="8">
        <f>IF(AND(B124&gt;=0.3,B124&lt;0.5),10,0)+IF(AND(B124&gt;=0.5,B124&lt;0.8),30,0)+IF(AND(B124&gt;=0.8,B124&lt;1.5),60,0)+IF(AND(B124&gt;=1.5,B124&lt;2.5),100,0)+IF(B124&gt;=2.5,200,0)</f>
        <v>60</v>
      </c>
      <c r="F124" s="8">
        <f>IF(AND(C124&gt;=0.3,C124&lt;0.5),10,0)+IF(AND(C124&gt;=0.5,C124&lt;0.8),30,0)+IF(AND(C124&gt;=0.8,C124&lt;1.5),60,0)+IF(AND(C124&gt;=1.5,C124&lt;2.5),100,0)+IF(C124&gt;=2.5,200,0)</f>
        <v>60</v>
      </c>
      <c r="G124" s="8">
        <f>IF(AND(D124&gt;=0.3,D124&lt;0.5),10,0)+IF(AND(D124&gt;=0.5,D124&lt;0.8),30,0)+IF(AND(D124&gt;=0.8,D124&lt;1.5),60,0)+IF(AND(D124&gt;=1.5,D124&lt;2.5),100,0)+IF(D124&gt;=2.5,200,0)</f>
        <v>60</v>
      </c>
      <c r="H124" s="13">
        <f>AVERAGE(E124:G124)</f>
        <v>60</v>
      </c>
    </row>
    <row r="125" spans="1:8" x14ac:dyDescent="0.55000000000000004">
      <c r="A125" s="10" t="s">
        <v>189</v>
      </c>
      <c r="B125" s="10">
        <v>1.0569999999999999</v>
      </c>
      <c r="C125" s="12">
        <v>1.1499999999999999</v>
      </c>
      <c r="D125" s="10">
        <v>1.03</v>
      </c>
      <c r="E125" s="8">
        <f>IF(AND(B125&gt;=0.3,B125&lt;0.5),10,0)+IF(AND(B125&gt;=0.5,B125&lt;0.8),30,0)+IF(AND(B125&gt;=0.8,B125&lt;1.5),60,0)+IF(AND(B125&gt;=1.5,B125&lt;2.5),100,0)+IF(B125&gt;=2.5,200,0)</f>
        <v>60</v>
      </c>
      <c r="F125" s="8">
        <f>IF(AND(C125&gt;=0.3,C125&lt;0.5),10,0)+IF(AND(C125&gt;=0.5,C125&lt;0.8),30,0)+IF(AND(C125&gt;=0.8,C125&lt;1.5),60,0)+IF(AND(C125&gt;=1.5,C125&lt;2.5),100,0)+IF(C125&gt;=2.5,200,0)</f>
        <v>60</v>
      </c>
      <c r="G125" s="8">
        <f>IF(AND(D125&gt;=0.3,D125&lt;0.5),10,0)+IF(AND(D125&gt;=0.5,D125&lt;0.8),30,0)+IF(AND(D125&gt;=0.8,D125&lt;1.5),60,0)+IF(AND(D125&gt;=1.5,D125&lt;2.5),100,0)+IF(D125&gt;=2.5,200,0)</f>
        <v>60</v>
      </c>
      <c r="H125" s="13">
        <f>AVERAGE(E125:G125)</f>
        <v>60</v>
      </c>
    </row>
    <row r="126" spans="1:8" x14ac:dyDescent="0.55000000000000004">
      <c r="A126" s="10" t="s">
        <v>197</v>
      </c>
      <c r="B126" s="10">
        <v>0.97</v>
      </c>
      <c r="C126" s="12">
        <v>0.89300000000000002</v>
      </c>
      <c r="D126" s="10">
        <v>0.95299999999999996</v>
      </c>
      <c r="E126" s="8">
        <f>IF(AND(B126&gt;=0.3,B126&lt;0.5),10,0)+IF(AND(B126&gt;=0.5,B126&lt;0.8),30,0)+IF(AND(B126&gt;=0.8,B126&lt;1.5),60,0)+IF(AND(B126&gt;=1.5,B126&lt;2.5),100,0)+IF(B126&gt;=2.5,200,0)</f>
        <v>60</v>
      </c>
      <c r="F126" s="8">
        <f>IF(AND(C126&gt;=0.3,C126&lt;0.5),10,0)+IF(AND(C126&gt;=0.5,C126&lt;0.8),30,0)+IF(AND(C126&gt;=0.8,C126&lt;1.5),60,0)+IF(AND(C126&gt;=1.5,C126&lt;2.5),100,0)+IF(C126&gt;=2.5,200,0)</f>
        <v>60</v>
      </c>
      <c r="G126" s="8">
        <f>IF(AND(D126&gt;=0.3,D126&lt;0.5),10,0)+IF(AND(D126&gt;=0.5,D126&lt;0.8),30,0)+IF(AND(D126&gt;=0.8,D126&lt;1.5),60,0)+IF(AND(D126&gt;=1.5,D126&lt;2.5),100,0)+IF(D126&gt;=2.5,200,0)</f>
        <v>60</v>
      </c>
      <c r="H126" s="13">
        <f>AVERAGE(E126:G126)</f>
        <v>60</v>
      </c>
    </row>
    <row r="127" spans="1:8" x14ac:dyDescent="0.55000000000000004">
      <c r="A127" s="10" t="s">
        <v>198</v>
      </c>
      <c r="B127" s="10">
        <v>0.94299999999999995</v>
      </c>
      <c r="C127" s="12">
        <v>0.85599999999999998</v>
      </c>
      <c r="D127" s="10">
        <v>0.96899999999999997</v>
      </c>
      <c r="E127" s="8">
        <f>IF(AND(B127&gt;=0.3,B127&lt;0.5),10,0)+IF(AND(B127&gt;=0.5,B127&lt;0.8),30,0)+IF(AND(B127&gt;=0.8,B127&lt;1.5),60,0)+IF(AND(B127&gt;=1.5,B127&lt;2.5),100,0)+IF(B127&gt;=2.5,200,0)</f>
        <v>60</v>
      </c>
      <c r="F127" s="8">
        <f>IF(AND(C127&gt;=0.3,C127&lt;0.5),10,0)+IF(AND(C127&gt;=0.5,C127&lt;0.8),30,0)+IF(AND(C127&gt;=0.8,C127&lt;1.5),60,0)+IF(AND(C127&gt;=1.5,C127&lt;2.5),100,0)+IF(C127&gt;=2.5,200,0)</f>
        <v>60</v>
      </c>
      <c r="G127" s="8">
        <f>IF(AND(D127&gt;=0.3,D127&lt;0.5),10,0)+IF(AND(D127&gt;=0.5,D127&lt;0.8),30,0)+IF(AND(D127&gt;=0.8,D127&lt;1.5),60,0)+IF(AND(D127&gt;=1.5,D127&lt;2.5),100,0)+IF(D127&gt;=2.5,200,0)</f>
        <v>60</v>
      </c>
      <c r="H127" s="13">
        <f>AVERAGE(E127:G127)</f>
        <v>60</v>
      </c>
    </row>
    <row r="128" spans="1:8" x14ac:dyDescent="0.55000000000000004">
      <c r="A128" s="10" t="s">
        <v>199</v>
      </c>
      <c r="B128" s="10">
        <v>1.214</v>
      </c>
      <c r="C128" s="12">
        <v>1.3340000000000001</v>
      </c>
      <c r="D128" s="10">
        <v>0.89700000000000002</v>
      </c>
      <c r="E128" s="8">
        <f>IF(AND(B128&gt;=0.3,B128&lt;0.5),10,0)+IF(AND(B128&gt;=0.5,B128&lt;0.8),30,0)+IF(AND(B128&gt;=0.8,B128&lt;1.5),60,0)+IF(AND(B128&gt;=1.5,B128&lt;2.5),100,0)+IF(B128&gt;=2.5,200,0)</f>
        <v>60</v>
      </c>
      <c r="F128" s="8">
        <f>IF(AND(C128&gt;=0.3,C128&lt;0.5),10,0)+IF(AND(C128&gt;=0.5,C128&lt;0.8),30,0)+IF(AND(C128&gt;=0.8,C128&lt;1.5),60,0)+IF(AND(C128&gt;=1.5,C128&lt;2.5),100,0)+IF(C128&gt;=2.5,200,0)</f>
        <v>60</v>
      </c>
      <c r="G128" s="8">
        <f>IF(AND(D128&gt;=0.3,D128&lt;0.5),10,0)+IF(AND(D128&gt;=0.5,D128&lt;0.8),30,0)+IF(AND(D128&gt;=0.8,D128&lt;1.5),60,0)+IF(AND(D128&gt;=1.5,D128&lt;2.5),100,0)+IF(D128&gt;=2.5,200,0)</f>
        <v>60</v>
      </c>
      <c r="H128" s="13">
        <f>AVERAGE(E128:G128)</f>
        <v>60</v>
      </c>
    </row>
    <row r="129" spans="1:8" x14ac:dyDescent="0.55000000000000004">
      <c r="A129" s="10" t="s">
        <v>200</v>
      </c>
      <c r="B129" s="10">
        <v>0.82699999999999996</v>
      </c>
      <c r="C129" s="12">
        <v>1.044</v>
      </c>
      <c r="D129" s="10">
        <v>1.2290000000000001</v>
      </c>
      <c r="E129" s="8">
        <f>IF(AND(B129&gt;=0.3,B129&lt;0.5),10,0)+IF(AND(B129&gt;=0.5,B129&lt;0.8),30,0)+IF(AND(B129&gt;=0.8,B129&lt;1.5),60,0)+IF(AND(B129&gt;=1.5,B129&lt;2.5),100,0)+IF(B129&gt;=2.5,200,0)</f>
        <v>60</v>
      </c>
      <c r="F129" s="8">
        <f>IF(AND(C129&gt;=0.3,C129&lt;0.5),10,0)+IF(AND(C129&gt;=0.5,C129&lt;0.8),30,0)+IF(AND(C129&gt;=0.8,C129&lt;1.5),60,0)+IF(AND(C129&gt;=1.5,C129&lt;2.5),100,0)+IF(C129&gt;=2.5,200,0)</f>
        <v>60</v>
      </c>
      <c r="G129" s="8">
        <f>IF(AND(D129&gt;=0.3,D129&lt;0.5),10,0)+IF(AND(D129&gt;=0.5,D129&lt;0.8),30,0)+IF(AND(D129&gt;=0.8,D129&lt;1.5),60,0)+IF(AND(D129&gt;=1.5,D129&lt;2.5),100,0)+IF(D129&gt;=2.5,200,0)</f>
        <v>60</v>
      </c>
      <c r="H129" s="13">
        <f>AVERAGE(E129:G129)</f>
        <v>60</v>
      </c>
    </row>
    <row r="130" spans="1:8" x14ac:dyDescent="0.55000000000000004">
      <c r="A130" s="10" t="s">
        <v>29</v>
      </c>
      <c r="B130" s="10">
        <v>0.89600000000000002</v>
      </c>
      <c r="C130" s="12">
        <v>0.93600000000000005</v>
      </c>
      <c r="D130" s="10">
        <v>0.86399999999999999</v>
      </c>
      <c r="E130" s="8">
        <f>IF(AND(B130&gt;=0.3,B130&lt;0.5),10,0)+IF(AND(B130&gt;=0.5,B130&lt;0.8),30,0)+IF(AND(B130&gt;=0.8,B130&lt;1.5),60,0)+IF(AND(B130&gt;=1.5,B130&lt;2.5),100,0)+IF(B130&gt;=2.5,200,0)</f>
        <v>60</v>
      </c>
      <c r="F130" s="8">
        <f>IF(AND(C130&gt;=0.3,C130&lt;0.5),10,0)+IF(AND(C130&gt;=0.5,C130&lt;0.8),30,0)+IF(AND(C130&gt;=0.8,C130&lt;1.5),60,0)+IF(AND(C130&gt;=1.5,C130&lt;2.5),100,0)+IF(C130&gt;=2.5,200,0)</f>
        <v>60</v>
      </c>
      <c r="G130" s="8">
        <f>IF(AND(D130&gt;=0.3,D130&lt;0.5),10,0)+IF(AND(D130&gt;=0.5,D130&lt;0.8),30,0)+IF(AND(D130&gt;=0.8,D130&lt;1.5),60,0)+IF(AND(D130&gt;=1.5,D130&lt;2.5),100,0)+IF(D130&gt;=2.5,200,0)</f>
        <v>60</v>
      </c>
      <c r="H130" s="13">
        <f>AVERAGE(E130:G130)</f>
        <v>60</v>
      </c>
    </row>
    <row r="131" spans="1:8" x14ac:dyDescent="0.55000000000000004">
      <c r="A131" s="10" t="s">
        <v>216</v>
      </c>
      <c r="B131" s="10">
        <v>1.0169999999999999</v>
      </c>
      <c r="C131" s="12">
        <v>0.96299999999999997</v>
      </c>
      <c r="D131" s="10">
        <v>0.86799999999999999</v>
      </c>
      <c r="E131" s="8">
        <f>IF(AND(B131&gt;=0.3,B131&lt;0.5),10,0)+IF(AND(B131&gt;=0.5,B131&lt;0.8),30,0)+IF(AND(B131&gt;=0.8,B131&lt;1.5),60,0)+IF(AND(B131&gt;=1.5,B131&lt;2.5),100,0)+IF(B131&gt;=2.5,200,0)</f>
        <v>60</v>
      </c>
      <c r="F131" s="8">
        <f>IF(AND(C131&gt;=0.3,C131&lt;0.5),10,0)+IF(AND(C131&gt;=0.5,C131&lt;0.8),30,0)+IF(AND(C131&gt;=0.8,C131&lt;1.5),60,0)+IF(AND(C131&gt;=1.5,C131&lt;2.5),100,0)+IF(C131&gt;=2.5,200,0)</f>
        <v>60</v>
      </c>
      <c r="G131" s="8">
        <f>IF(AND(D131&gt;=0.3,D131&lt;0.5),10,0)+IF(AND(D131&gt;=0.5,D131&lt;0.8),30,0)+IF(AND(D131&gt;=0.8,D131&lt;1.5),60,0)+IF(AND(D131&gt;=1.5,D131&lt;2.5),100,0)+IF(D131&gt;=2.5,200,0)</f>
        <v>60</v>
      </c>
      <c r="H131" s="13">
        <f>AVERAGE(E131:G131)</f>
        <v>60</v>
      </c>
    </row>
    <row r="132" spans="1:8" x14ac:dyDescent="0.55000000000000004">
      <c r="A132" s="10" t="s">
        <v>218</v>
      </c>
      <c r="B132" s="10">
        <v>1.1970000000000001</v>
      </c>
      <c r="C132" s="12">
        <v>1.159</v>
      </c>
      <c r="D132" s="10">
        <v>0.9</v>
      </c>
      <c r="E132" s="8">
        <f>IF(AND(B132&gt;=0.3,B132&lt;0.5),10,0)+IF(AND(B132&gt;=0.5,B132&lt;0.8),30,0)+IF(AND(B132&gt;=0.8,B132&lt;1.5),60,0)+IF(AND(B132&gt;=1.5,B132&lt;2.5),100,0)+IF(B132&gt;=2.5,200,0)</f>
        <v>60</v>
      </c>
      <c r="F132" s="8">
        <f>IF(AND(C132&gt;=0.3,C132&lt;0.5),10,0)+IF(AND(C132&gt;=0.5,C132&lt;0.8),30,0)+IF(AND(C132&gt;=0.8,C132&lt;1.5),60,0)+IF(AND(C132&gt;=1.5,C132&lt;2.5),100,0)+IF(C132&gt;=2.5,200,0)</f>
        <v>60</v>
      </c>
      <c r="G132" s="8">
        <f>IF(AND(D132&gt;=0.3,D132&lt;0.5),10,0)+IF(AND(D132&gt;=0.5,D132&lt;0.8),30,0)+IF(AND(D132&gt;=0.8,D132&lt;1.5),60,0)+IF(AND(D132&gt;=1.5,D132&lt;2.5),100,0)+IF(D132&gt;=2.5,200,0)</f>
        <v>60</v>
      </c>
      <c r="H132" s="13">
        <f>AVERAGE(E132:G132)</f>
        <v>60</v>
      </c>
    </row>
    <row r="133" spans="1:8" x14ac:dyDescent="0.55000000000000004">
      <c r="A133" s="10" t="s">
        <v>222</v>
      </c>
      <c r="B133" s="10">
        <v>1.1639999999999999</v>
      </c>
      <c r="C133" s="12">
        <v>1.1140000000000001</v>
      </c>
      <c r="D133" s="10">
        <v>1.1379999999999999</v>
      </c>
      <c r="E133" s="8">
        <f>IF(AND(B133&gt;=0.3,B133&lt;0.5),10,0)+IF(AND(B133&gt;=0.5,B133&lt;0.8),30,0)+IF(AND(B133&gt;=0.8,B133&lt;1.5),60,0)+IF(AND(B133&gt;=1.5,B133&lt;2.5),100,0)+IF(B133&gt;=2.5,200,0)</f>
        <v>60</v>
      </c>
      <c r="F133" s="8">
        <f>IF(AND(C133&gt;=0.3,C133&lt;0.5),10,0)+IF(AND(C133&gt;=0.5,C133&lt;0.8),30,0)+IF(AND(C133&gt;=0.8,C133&lt;1.5),60,0)+IF(AND(C133&gt;=1.5,C133&lt;2.5),100,0)+IF(C133&gt;=2.5,200,0)</f>
        <v>60</v>
      </c>
      <c r="G133" s="8">
        <f>IF(AND(D133&gt;=0.3,D133&lt;0.5),10,0)+IF(AND(D133&gt;=0.5,D133&lt;0.8),30,0)+IF(AND(D133&gt;=0.8,D133&lt;1.5),60,0)+IF(AND(D133&gt;=1.5,D133&lt;2.5),100,0)+IF(D133&gt;=2.5,200,0)</f>
        <v>60</v>
      </c>
      <c r="H133" s="13">
        <f>AVERAGE(E133:G133)</f>
        <v>60</v>
      </c>
    </row>
    <row r="134" spans="1:8" x14ac:dyDescent="0.55000000000000004">
      <c r="A134" s="10" t="s">
        <v>224</v>
      </c>
      <c r="B134" s="10">
        <v>1.0609999999999999</v>
      </c>
      <c r="C134" s="12">
        <v>1.1910000000000001</v>
      </c>
      <c r="D134" s="10">
        <v>1.23</v>
      </c>
      <c r="E134" s="8">
        <f>IF(AND(B134&gt;=0.3,B134&lt;0.5),10,0)+IF(AND(B134&gt;=0.5,B134&lt;0.8),30,0)+IF(AND(B134&gt;=0.8,B134&lt;1.5),60,0)+IF(AND(B134&gt;=1.5,B134&lt;2.5),100,0)+IF(B134&gt;=2.5,200,0)</f>
        <v>60</v>
      </c>
      <c r="F134" s="8">
        <f>IF(AND(C134&gt;=0.3,C134&lt;0.5),10,0)+IF(AND(C134&gt;=0.5,C134&lt;0.8),30,0)+IF(AND(C134&gt;=0.8,C134&lt;1.5),60,0)+IF(AND(C134&gt;=1.5,C134&lt;2.5),100,0)+IF(C134&gt;=2.5,200,0)</f>
        <v>60</v>
      </c>
      <c r="G134" s="8">
        <f>IF(AND(D134&gt;=0.3,D134&lt;0.5),10,0)+IF(AND(D134&gt;=0.5,D134&lt;0.8),30,0)+IF(AND(D134&gt;=0.8,D134&lt;1.5),60,0)+IF(AND(D134&gt;=1.5,D134&lt;2.5),100,0)+IF(D134&gt;=2.5,200,0)</f>
        <v>60</v>
      </c>
      <c r="H134" s="13">
        <f>AVERAGE(E134:G134)</f>
        <v>60</v>
      </c>
    </row>
    <row r="135" spans="1:8" x14ac:dyDescent="0.55000000000000004">
      <c r="A135" s="10" t="s">
        <v>227</v>
      </c>
      <c r="B135" s="10">
        <v>1.1319999999999999</v>
      </c>
      <c r="C135" s="12">
        <v>1.085</v>
      </c>
      <c r="D135" s="10">
        <v>1.052</v>
      </c>
      <c r="E135" s="8">
        <f>IF(AND(B135&gt;=0.3,B135&lt;0.5),10,0)+IF(AND(B135&gt;=0.5,B135&lt;0.8),30,0)+IF(AND(B135&gt;=0.8,B135&lt;1.5),60,0)+IF(AND(B135&gt;=1.5,B135&lt;2.5),100,0)+IF(B135&gt;=2.5,200,0)</f>
        <v>60</v>
      </c>
      <c r="F135" s="8">
        <f>IF(AND(C135&gt;=0.3,C135&lt;0.5),10,0)+IF(AND(C135&gt;=0.5,C135&lt;0.8),30,0)+IF(AND(C135&gt;=0.8,C135&lt;1.5),60,0)+IF(AND(C135&gt;=1.5,C135&lt;2.5),100,0)+IF(C135&gt;=2.5,200,0)</f>
        <v>60</v>
      </c>
      <c r="G135" s="8">
        <f>IF(AND(D135&gt;=0.3,D135&lt;0.5),10,0)+IF(AND(D135&gt;=0.5,D135&lt;0.8),30,0)+IF(AND(D135&gt;=0.8,D135&lt;1.5),60,0)+IF(AND(D135&gt;=1.5,D135&lt;2.5),100,0)+IF(D135&gt;=2.5,200,0)</f>
        <v>60</v>
      </c>
      <c r="H135" s="13">
        <f>AVERAGE(E135:G135)</f>
        <v>60</v>
      </c>
    </row>
    <row r="136" spans="1:8" x14ac:dyDescent="0.55000000000000004">
      <c r="A136" s="10" t="s">
        <v>228</v>
      </c>
      <c r="B136" s="10">
        <v>1.49</v>
      </c>
      <c r="C136" s="12">
        <v>1.413</v>
      </c>
      <c r="D136" s="10">
        <v>1.0820000000000001</v>
      </c>
      <c r="E136" s="8">
        <f>IF(AND(B136&gt;=0.3,B136&lt;0.5),10,0)+IF(AND(B136&gt;=0.5,B136&lt;0.8),30,0)+IF(AND(B136&gt;=0.8,B136&lt;1.5),60,0)+IF(AND(B136&gt;=1.5,B136&lt;2.5),100,0)+IF(B136&gt;=2.5,200,0)</f>
        <v>60</v>
      </c>
      <c r="F136" s="8">
        <f>IF(AND(C136&gt;=0.3,C136&lt;0.5),10,0)+IF(AND(C136&gt;=0.5,C136&lt;0.8),30,0)+IF(AND(C136&gt;=0.8,C136&lt;1.5),60,0)+IF(AND(C136&gt;=1.5,C136&lt;2.5),100,0)+IF(C136&gt;=2.5,200,0)</f>
        <v>60</v>
      </c>
      <c r="G136" s="8">
        <f>IF(AND(D136&gt;=0.3,D136&lt;0.5),10,0)+IF(AND(D136&gt;=0.5,D136&lt;0.8),30,0)+IF(AND(D136&gt;=0.8,D136&lt;1.5),60,0)+IF(AND(D136&gt;=1.5,D136&lt;2.5),100,0)+IF(D136&gt;=2.5,200,0)</f>
        <v>60</v>
      </c>
      <c r="H136" s="13">
        <f>AVERAGE(E136:G136)</f>
        <v>60</v>
      </c>
    </row>
    <row r="137" spans="1:8" x14ac:dyDescent="0.55000000000000004">
      <c r="A137" s="10" t="s">
        <v>659</v>
      </c>
      <c r="B137" s="10">
        <v>0.81200000000000006</v>
      </c>
      <c r="C137" s="12">
        <v>0.81299999999999994</v>
      </c>
      <c r="D137" s="10">
        <v>0.877</v>
      </c>
      <c r="E137" s="8">
        <f>IF(AND(B137&gt;=0.3,B137&lt;0.5),10,0)+IF(AND(B137&gt;=0.5,B137&lt;0.8),30,0)+IF(AND(B137&gt;=0.8,B137&lt;1.5),60,0)+IF(AND(B137&gt;=1.5,B137&lt;2.5),100,0)+IF(B137&gt;=2.5,200,0)</f>
        <v>60</v>
      </c>
      <c r="F137" s="8">
        <f>IF(AND(C137&gt;=0.3,C137&lt;0.5),10,0)+IF(AND(C137&gt;=0.5,C137&lt;0.8),30,0)+IF(AND(C137&gt;=0.8,C137&lt;1.5),60,0)+IF(AND(C137&gt;=1.5,C137&lt;2.5),100,0)+IF(C137&gt;=2.5,200,0)</f>
        <v>60</v>
      </c>
      <c r="G137" s="8">
        <f>IF(AND(D137&gt;=0.3,D137&lt;0.5),10,0)+IF(AND(D137&gt;=0.5,D137&lt;0.8),30,0)+IF(AND(D137&gt;=0.8,D137&lt;1.5),60,0)+IF(AND(D137&gt;=1.5,D137&lt;2.5),100,0)+IF(D137&gt;=2.5,200,0)</f>
        <v>60</v>
      </c>
      <c r="H137" s="13">
        <f>AVERAGE(E137:G137)</f>
        <v>60</v>
      </c>
    </row>
    <row r="138" spans="1:8" x14ac:dyDescent="0.55000000000000004">
      <c r="A138" s="10" t="s">
        <v>243</v>
      </c>
      <c r="B138" s="10">
        <v>1.329</v>
      </c>
      <c r="C138" s="12">
        <v>1.1539999999999999</v>
      </c>
      <c r="D138" s="10">
        <v>1.208</v>
      </c>
      <c r="E138" s="8">
        <f>IF(AND(B138&gt;=0.3,B138&lt;0.5),10,0)+IF(AND(B138&gt;=0.5,B138&lt;0.8),30,0)+IF(AND(B138&gt;=0.8,B138&lt;1.5),60,0)+IF(AND(B138&gt;=1.5,B138&lt;2.5),100,0)+IF(B138&gt;=2.5,200,0)</f>
        <v>60</v>
      </c>
      <c r="F138" s="8">
        <f>IF(AND(C138&gt;=0.3,C138&lt;0.5),10,0)+IF(AND(C138&gt;=0.5,C138&lt;0.8),30,0)+IF(AND(C138&gt;=0.8,C138&lt;1.5),60,0)+IF(AND(C138&gt;=1.5,C138&lt;2.5),100,0)+IF(C138&gt;=2.5,200,0)</f>
        <v>60</v>
      </c>
      <c r="G138" s="8">
        <f>IF(AND(D138&gt;=0.3,D138&lt;0.5),10,0)+IF(AND(D138&gt;=0.5,D138&lt;0.8),30,0)+IF(AND(D138&gt;=0.8,D138&lt;1.5),60,0)+IF(AND(D138&gt;=1.5,D138&lt;2.5),100,0)+IF(D138&gt;=2.5,200,0)</f>
        <v>60</v>
      </c>
      <c r="H138" s="13">
        <f>AVERAGE(E138:G138)</f>
        <v>60</v>
      </c>
    </row>
    <row r="139" spans="1:8" x14ac:dyDescent="0.55000000000000004">
      <c r="A139" s="10" t="s">
        <v>245</v>
      </c>
      <c r="B139" s="10">
        <v>1.2070000000000001</v>
      </c>
      <c r="C139" s="12">
        <v>1.0840000000000001</v>
      </c>
      <c r="D139" s="10">
        <v>1.254</v>
      </c>
      <c r="E139" s="8">
        <f>IF(AND(B139&gt;=0.3,B139&lt;0.5),10,0)+IF(AND(B139&gt;=0.5,B139&lt;0.8),30,0)+IF(AND(B139&gt;=0.8,B139&lt;1.5),60,0)+IF(AND(B139&gt;=1.5,B139&lt;2.5),100,0)+IF(B139&gt;=2.5,200,0)</f>
        <v>60</v>
      </c>
      <c r="F139" s="8">
        <f>IF(AND(C139&gt;=0.3,C139&lt;0.5),10,0)+IF(AND(C139&gt;=0.5,C139&lt;0.8),30,0)+IF(AND(C139&gt;=0.8,C139&lt;1.5),60,0)+IF(AND(C139&gt;=1.5,C139&lt;2.5),100,0)+IF(C139&gt;=2.5,200,0)</f>
        <v>60</v>
      </c>
      <c r="G139" s="8">
        <f>IF(AND(D139&gt;=0.3,D139&lt;0.5),10,0)+IF(AND(D139&gt;=0.5,D139&lt;0.8),30,0)+IF(AND(D139&gt;=0.8,D139&lt;1.5),60,0)+IF(AND(D139&gt;=1.5,D139&lt;2.5),100,0)+IF(D139&gt;=2.5,200,0)</f>
        <v>60</v>
      </c>
      <c r="H139" s="13">
        <f>AVERAGE(E139:G139)</f>
        <v>60</v>
      </c>
    </row>
    <row r="140" spans="1:8" x14ac:dyDescent="0.55000000000000004">
      <c r="A140" s="10" t="s">
        <v>246</v>
      </c>
      <c r="B140" s="10">
        <v>1.0029999999999999</v>
      </c>
      <c r="C140" s="12">
        <v>1.0349999999999999</v>
      </c>
      <c r="D140" s="10">
        <v>1.008</v>
      </c>
      <c r="E140" s="8">
        <f>IF(AND(B140&gt;=0.3,B140&lt;0.5),10,0)+IF(AND(B140&gt;=0.5,B140&lt;0.8),30,0)+IF(AND(B140&gt;=0.8,B140&lt;1.5),60,0)+IF(AND(B140&gt;=1.5,B140&lt;2.5),100,0)+IF(B140&gt;=2.5,200,0)</f>
        <v>60</v>
      </c>
      <c r="F140" s="8">
        <f>IF(AND(C140&gt;=0.3,C140&lt;0.5),10,0)+IF(AND(C140&gt;=0.5,C140&lt;0.8),30,0)+IF(AND(C140&gt;=0.8,C140&lt;1.5),60,0)+IF(AND(C140&gt;=1.5,C140&lt;2.5),100,0)+IF(C140&gt;=2.5,200,0)</f>
        <v>60</v>
      </c>
      <c r="G140" s="8">
        <f>IF(AND(D140&gt;=0.3,D140&lt;0.5),10,0)+IF(AND(D140&gt;=0.5,D140&lt;0.8),30,0)+IF(AND(D140&gt;=0.8,D140&lt;1.5),60,0)+IF(AND(D140&gt;=1.5,D140&lt;2.5),100,0)+IF(D140&gt;=2.5,200,0)</f>
        <v>60</v>
      </c>
      <c r="H140" s="13">
        <f>AVERAGE(E140:G140)</f>
        <v>60</v>
      </c>
    </row>
    <row r="141" spans="1:8" x14ac:dyDescent="0.55000000000000004">
      <c r="A141" s="10" t="s">
        <v>247</v>
      </c>
      <c r="B141" s="10">
        <v>1.151</v>
      </c>
      <c r="C141" s="12">
        <v>0.83</v>
      </c>
      <c r="D141" s="10">
        <v>0.83899999999999997</v>
      </c>
      <c r="E141" s="8">
        <f>IF(AND(B141&gt;=0.3,B141&lt;0.5),10,0)+IF(AND(B141&gt;=0.5,B141&lt;0.8),30,0)+IF(AND(B141&gt;=0.8,B141&lt;1.5),60,0)+IF(AND(B141&gt;=1.5,B141&lt;2.5),100,0)+IF(B141&gt;=2.5,200,0)</f>
        <v>60</v>
      </c>
      <c r="F141" s="8">
        <f>IF(AND(C141&gt;=0.3,C141&lt;0.5),10,0)+IF(AND(C141&gt;=0.5,C141&lt;0.8),30,0)+IF(AND(C141&gt;=0.8,C141&lt;1.5),60,0)+IF(AND(C141&gt;=1.5,C141&lt;2.5),100,0)+IF(C141&gt;=2.5,200,0)</f>
        <v>60</v>
      </c>
      <c r="G141" s="8">
        <f>IF(AND(D141&gt;=0.3,D141&lt;0.5),10,0)+IF(AND(D141&gt;=0.5,D141&lt;0.8),30,0)+IF(AND(D141&gt;=0.8,D141&lt;1.5),60,0)+IF(AND(D141&gt;=1.5,D141&lt;2.5),100,0)+IF(D141&gt;=2.5,200,0)</f>
        <v>60</v>
      </c>
      <c r="H141" s="13">
        <f>AVERAGE(E141:G141)</f>
        <v>60</v>
      </c>
    </row>
    <row r="142" spans="1:8" x14ac:dyDescent="0.55000000000000004">
      <c r="A142" s="10" t="s">
        <v>255</v>
      </c>
      <c r="B142" s="10">
        <v>1.2310000000000001</v>
      </c>
      <c r="C142" s="12">
        <v>1.07</v>
      </c>
      <c r="D142" s="10">
        <v>1.202</v>
      </c>
      <c r="E142" s="8">
        <f>IF(AND(B142&gt;=0.3,B142&lt;0.5),10,0)+IF(AND(B142&gt;=0.5,B142&lt;0.8),30,0)+IF(AND(B142&gt;=0.8,B142&lt;1.5),60,0)+IF(AND(B142&gt;=1.5,B142&lt;2.5),100,0)+IF(B142&gt;=2.5,200,0)</f>
        <v>60</v>
      </c>
      <c r="F142" s="8">
        <f>IF(AND(C142&gt;=0.3,C142&lt;0.5),10,0)+IF(AND(C142&gt;=0.5,C142&lt;0.8),30,0)+IF(AND(C142&gt;=0.8,C142&lt;1.5),60,0)+IF(AND(C142&gt;=1.5,C142&lt;2.5),100,0)+IF(C142&gt;=2.5,200,0)</f>
        <v>60</v>
      </c>
      <c r="G142" s="8">
        <f>IF(AND(D142&gt;=0.3,D142&lt;0.5),10,0)+IF(AND(D142&gt;=0.5,D142&lt;0.8),30,0)+IF(AND(D142&gt;=0.8,D142&lt;1.5),60,0)+IF(AND(D142&gt;=1.5,D142&lt;2.5),100,0)+IF(D142&gt;=2.5,200,0)</f>
        <v>60</v>
      </c>
      <c r="H142" s="13">
        <f>AVERAGE(E142:G142)</f>
        <v>60</v>
      </c>
    </row>
    <row r="143" spans="1:8" x14ac:dyDescent="0.55000000000000004">
      <c r="A143" s="10" t="s">
        <v>268</v>
      </c>
      <c r="B143" s="10">
        <v>0.877</v>
      </c>
      <c r="C143" s="12">
        <v>1.159</v>
      </c>
      <c r="D143" s="10">
        <v>1.3540000000000001</v>
      </c>
      <c r="E143" s="8">
        <f>IF(AND(B143&gt;=0.3,B143&lt;0.5),10,0)+IF(AND(B143&gt;=0.5,B143&lt;0.8),30,0)+IF(AND(B143&gt;=0.8,B143&lt;1.5),60,0)+IF(AND(B143&gt;=1.5,B143&lt;2.5),100,0)+IF(B143&gt;=2.5,200,0)</f>
        <v>60</v>
      </c>
      <c r="F143" s="8">
        <f>IF(AND(C143&gt;=0.3,C143&lt;0.5),10,0)+IF(AND(C143&gt;=0.5,C143&lt;0.8),30,0)+IF(AND(C143&gt;=0.8,C143&lt;1.5),60,0)+IF(AND(C143&gt;=1.5,C143&lt;2.5),100,0)+IF(C143&gt;=2.5,200,0)</f>
        <v>60</v>
      </c>
      <c r="G143" s="8">
        <f>IF(AND(D143&gt;=0.3,D143&lt;0.5),10,0)+IF(AND(D143&gt;=0.5,D143&lt;0.8),30,0)+IF(AND(D143&gt;=0.8,D143&lt;1.5),60,0)+IF(AND(D143&gt;=1.5,D143&lt;2.5),100,0)+IF(D143&gt;=2.5,200,0)</f>
        <v>60</v>
      </c>
      <c r="H143" s="13">
        <f>AVERAGE(E143:G143)</f>
        <v>60</v>
      </c>
    </row>
    <row r="144" spans="1:8" x14ac:dyDescent="0.55000000000000004">
      <c r="A144" s="10" t="s">
        <v>270</v>
      </c>
      <c r="B144" s="10">
        <v>0.96499999999999997</v>
      </c>
      <c r="C144" s="12">
        <v>0.95899999999999996</v>
      </c>
      <c r="D144" s="10">
        <v>1.054</v>
      </c>
      <c r="E144" s="8">
        <f>IF(AND(B144&gt;=0.3,B144&lt;0.5),10,0)+IF(AND(B144&gt;=0.5,B144&lt;0.8),30,0)+IF(AND(B144&gt;=0.8,B144&lt;1.5),60,0)+IF(AND(B144&gt;=1.5,B144&lt;2.5),100,0)+IF(B144&gt;=2.5,200,0)</f>
        <v>60</v>
      </c>
      <c r="F144" s="8">
        <f>IF(AND(C144&gt;=0.3,C144&lt;0.5),10,0)+IF(AND(C144&gt;=0.5,C144&lt;0.8),30,0)+IF(AND(C144&gt;=0.8,C144&lt;1.5),60,0)+IF(AND(C144&gt;=1.5,C144&lt;2.5),100,0)+IF(C144&gt;=2.5,200,0)</f>
        <v>60</v>
      </c>
      <c r="G144" s="8">
        <f>IF(AND(D144&gt;=0.3,D144&lt;0.5),10,0)+IF(AND(D144&gt;=0.5,D144&lt;0.8),30,0)+IF(AND(D144&gt;=0.8,D144&lt;1.5),60,0)+IF(AND(D144&gt;=1.5,D144&lt;2.5),100,0)+IF(D144&gt;=2.5,200,0)</f>
        <v>60</v>
      </c>
      <c r="H144" s="13">
        <f>AVERAGE(E144:G144)</f>
        <v>60</v>
      </c>
    </row>
    <row r="145" spans="1:8" x14ac:dyDescent="0.55000000000000004">
      <c r="A145" s="10" t="s">
        <v>438</v>
      </c>
      <c r="B145" s="10">
        <v>1.139</v>
      </c>
      <c r="C145" s="12">
        <v>1.169</v>
      </c>
      <c r="D145" s="10">
        <v>0.91600000000000004</v>
      </c>
      <c r="E145" s="8">
        <f>IF(AND(B145&gt;=0.3,B145&lt;0.5),10,0)+IF(AND(B145&gt;=0.5,B145&lt;0.8),30,0)+IF(AND(B145&gt;=0.8,B145&lt;1.5),60,0)+IF(AND(B145&gt;=1.5,B145&lt;2.5),100,0)+IF(B145&gt;=2.5,200,0)</f>
        <v>60</v>
      </c>
      <c r="F145" s="8">
        <f>IF(AND(C145&gt;=0.3,C145&lt;0.5),10,0)+IF(AND(C145&gt;=0.5,C145&lt;0.8),30,0)+IF(AND(C145&gt;=0.8,C145&lt;1.5),60,0)+IF(AND(C145&gt;=1.5,C145&lt;2.5),100,0)+IF(C145&gt;=2.5,200,0)</f>
        <v>60</v>
      </c>
      <c r="G145" s="8">
        <f>IF(AND(D145&gt;=0.3,D145&lt;0.5),10,0)+IF(AND(D145&gt;=0.5,D145&lt;0.8),30,0)+IF(AND(D145&gt;=0.8,D145&lt;1.5),60,0)+IF(AND(D145&gt;=1.5,D145&lt;2.5),100,0)+IF(D145&gt;=2.5,200,0)</f>
        <v>60</v>
      </c>
      <c r="H145" s="13">
        <f>AVERAGE(E145:G145)</f>
        <v>60</v>
      </c>
    </row>
    <row r="146" spans="1:8" x14ac:dyDescent="0.55000000000000004">
      <c r="A146" s="10" t="s">
        <v>62</v>
      </c>
      <c r="B146" s="10">
        <v>0.92400000000000004</v>
      </c>
      <c r="C146" s="12">
        <v>0.9</v>
      </c>
      <c r="D146" s="10">
        <v>0.94099999999999995</v>
      </c>
      <c r="E146" s="8">
        <f>IF(AND(B146&gt;=0.3,B146&lt;0.5),10,0)+IF(AND(B146&gt;=0.5,B146&lt;0.8),30,0)+IF(AND(B146&gt;=0.8,B146&lt;1.5),60,0)+IF(AND(B146&gt;=1.5,B146&lt;2.5),100,0)+IF(B146&gt;=2.5,200,0)</f>
        <v>60</v>
      </c>
      <c r="F146" s="8">
        <f>IF(AND(C146&gt;=0.3,C146&lt;0.5),10,0)+IF(AND(C146&gt;=0.5,C146&lt;0.8),30,0)+IF(AND(C146&gt;=0.8,C146&lt;1.5),60,0)+IF(AND(C146&gt;=1.5,C146&lt;2.5),100,0)+IF(C146&gt;=2.5,200,0)</f>
        <v>60</v>
      </c>
      <c r="G146" s="8">
        <f>IF(AND(D146&gt;=0.3,D146&lt;0.5),10,0)+IF(AND(D146&gt;=0.5,D146&lt;0.8),30,0)+IF(AND(D146&gt;=0.8,D146&lt;1.5),60,0)+IF(AND(D146&gt;=1.5,D146&lt;2.5),100,0)+IF(D146&gt;=2.5,200,0)</f>
        <v>60</v>
      </c>
      <c r="H146" s="13">
        <f>AVERAGE(E146:G146)</f>
        <v>60</v>
      </c>
    </row>
    <row r="147" spans="1:8" x14ac:dyDescent="0.55000000000000004">
      <c r="A147" s="10" t="s">
        <v>286</v>
      </c>
      <c r="B147" s="10">
        <v>1.0740000000000001</v>
      </c>
      <c r="C147" s="12">
        <v>0.99099999999999999</v>
      </c>
      <c r="D147" s="10">
        <v>1.099</v>
      </c>
      <c r="E147" s="8">
        <f>IF(AND(B147&gt;=0.3,B147&lt;0.5),10,0)+IF(AND(B147&gt;=0.5,B147&lt;0.8),30,0)+IF(AND(B147&gt;=0.8,B147&lt;1.5),60,0)+IF(AND(B147&gt;=1.5,B147&lt;2.5),100,0)+IF(B147&gt;=2.5,200,0)</f>
        <v>60</v>
      </c>
      <c r="F147" s="8">
        <f>IF(AND(C147&gt;=0.3,C147&lt;0.5),10,0)+IF(AND(C147&gt;=0.5,C147&lt;0.8),30,0)+IF(AND(C147&gt;=0.8,C147&lt;1.5),60,0)+IF(AND(C147&gt;=1.5,C147&lt;2.5),100,0)+IF(C147&gt;=2.5,200,0)</f>
        <v>60</v>
      </c>
      <c r="G147" s="8">
        <f>IF(AND(D147&gt;=0.3,D147&lt;0.5),10,0)+IF(AND(D147&gt;=0.5,D147&lt;0.8),30,0)+IF(AND(D147&gt;=0.8,D147&lt;1.5),60,0)+IF(AND(D147&gt;=1.5,D147&lt;2.5),100,0)+IF(D147&gt;=2.5,200,0)</f>
        <v>60</v>
      </c>
      <c r="H147" s="13">
        <f>AVERAGE(E147:G147)</f>
        <v>60</v>
      </c>
    </row>
    <row r="148" spans="1:8" x14ac:dyDescent="0.55000000000000004">
      <c r="A148" s="10" t="s">
        <v>287</v>
      </c>
      <c r="B148" s="10">
        <v>1.216</v>
      </c>
      <c r="C148" s="12">
        <v>1.28</v>
      </c>
      <c r="D148" s="10">
        <v>1.3720000000000001</v>
      </c>
      <c r="E148" s="8">
        <f>IF(AND(B148&gt;=0.3,B148&lt;0.5),10,0)+IF(AND(B148&gt;=0.5,B148&lt;0.8),30,0)+IF(AND(B148&gt;=0.8,B148&lt;1.5),60,0)+IF(AND(B148&gt;=1.5,B148&lt;2.5),100,0)+IF(B148&gt;=2.5,200,0)</f>
        <v>60</v>
      </c>
      <c r="F148" s="8">
        <f>IF(AND(C148&gt;=0.3,C148&lt;0.5),10,0)+IF(AND(C148&gt;=0.5,C148&lt;0.8),30,0)+IF(AND(C148&gt;=0.8,C148&lt;1.5),60,0)+IF(AND(C148&gt;=1.5,C148&lt;2.5),100,0)+IF(C148&gt;=2.5,200,0)</f>
        <v>60</v>
      </c>
      <c r="G148" s="8">
        <f>IF(AND(D148&gt;=0.3,D148&lt;0.5),10,0)+IF(AND(D148&gt;=0.5,D148&lt;0.8),30,0)+IF(AND(D148&gt;=0.8,D148&lt;1.5),60,0)+IF(AND(D148&gt;=1.5,D148&lt;2.5),100,0)+IF(D148&gt;=2.5,200,0)</f>
        <v>60</v>
      </c>
      <c r="H148" s="13">
        <f>AVERAGE(E148:G148)</f>
        <v>60</v>
      </c>
    </row>
    <row r="149" spans="1:8" x14ac:dyDescent="0.55000000000000004">
      <c r="A149" s="10" t="s">
        <v>288</v>
      </c>
      <c r="B149" s="10">
        <v>0.99399999999999999</v>
      </c>
      <c r="C149" s="12">
        <v>1.3089999999999999</v>
      </c>
      <c r="D149" s="10">
        <v>1.0640000000000001</v>
      </c>
      <c r="E149" s="8">
        <f>IF(AND(B149&gt;=0.3,B149&lt;0.5),10,0)+IF(AND(B149&gt;=0.5,B149&lt;0.8),30,0)+IF(AND(B149&gt;=0.8,B149&lt;1.5),60,0)+IF(AND(B149&gt;=1.5,B149&lt;2.5),100,0)+IF(B149&gt;=2.5,200,0)</f>
        <v>60</v>
      </c>
      <c r="F149" s="8">
        <f>IF(AND(C149&gt;=0.3,C149&lt;0.5),10,0)+IF(AND(C149&gt;=0.5,C149&lt;0.8),30,0)+IF(AND(C149&gt;=0.8,C149&lt;1.5),60,0)+IF(AND(C149&gt;=1.5,C149&lt;2.5),100,0)+IF(C149&gt;=2.5,200,0)</f>
        <v>60</v>
      </c>
      <c r="G149" s="8">
        <f>IF(AND(D149&gt;=0.3,D149&lt;0.5),10,0)+IF(AND(D149&gt;=0.5,D149&lt;0.8),30,0)+IF(AND(D149&gt;=0.8,D149&lt;1.5),60,0)+IF(AND(D149&gt;=1.5,D149&lt;2.5),100,0)+IF(D149&gt;=2.5,200,0)</f>
        <v>60</v>
      </c>
      <c r="H149" s="13">
        <f>AVERAGE(E149:G149)</f>
        <v>60</v>
      </c>
    </row>
    <row r="150" spans="1:8" x14ac:dyDescent="0.55000000000000004">
      <c r="A150" s="10" t="s">
        <v>293</v>
      </c>
      <c r="B150" s="10">
        <v>1.085</v>
      </c>
      <c r="C150" s="12">
        <v>1.2490000000000001</v>
      </c>
      <c r="D150" s="10">
        <v>1.0449999999999999</v>
      </c>
      <c r="E150" s="8">
        <f>IF(AND(B150&gt;=0.3,B150&lt;0.5),10,0)+IF(AND(B150&gt;=0.5,B150&lt;0.8),30,0)+IF(AND(B150&gt;=0.8,B150&lt;1.5),60,0)+IF(AND(B150&gt;=1.5,B150&lt;2.5),100,0)+IF(B150&gt;=2.5,200,0)</f>
        <v>60</v>
      </c>
      <c r="F150" s="8">
        <f>IF(AND(C150&gt;=0.3,C150&lt;0.5),10,0)+IF(AND(C150&gt;=0.5,C150&lt;0.8),30,0)+IF(AND(C150&gt;=0.8,C150&lt;1.5),60,0)+IF(AND(C150&gt;=1.5,C150&lt;2.5),100,0)+IF(C150&gt;=2.5,200,0)</f>
        <v>60</v>
      </c>
      <c r="G150" s="8">
        <f>IF(AND(D150&gt;=0.3,D150&lt;0.5),10,0)+IF(AND(D150&gt;=0.5,D150&lt;0.8),30,0)+IF(AND(D150&gt;=0.8,D150&lt;1.5),60,0)+IF(AND(D150&gt;=1.5,D150&lt;2.5),100,0)+IF(D150&gt;=2.5,200,0)</f>
        <v>60</v>
      </c>
      <c r="H150" s="13">
        <f>AVERAGE(E150:G150)</f>
        <v>60</v>
      </c>
    </row>
    <row r="151" spans="1:8" x14ac:dyDescent="0.55000000000000004">
      <c r="A151" s="10" t="s">
        <v>300</v>
      </c>
      <c r="B151" s="10">
        <v>1.25</v>
      </c>
      <c r="C151" s="12">
        <v>1.3029999999999999</v>
      </c>
      <c r="D151" s="10">
        <v>1.1890000000000001</v>
      </c>
      <c r="E151" s="8">
        <f>IF(AND(B151&gt;=0.3,B151&lt;0.5),10,0)+IF(AND(B151&gt;=0.5,B151&lt;0.8),30,0)+IF(AND(B151&gt;=0.8,B151&lt;1.5),60,0)+IF(AND(B151&gt;=1.5,B151&lt;2.5),100,0)+IF(B151&gt;=2.5,200,0)</f>
        <v>60</v>
      </c>
      <c r="F151" s="8">
        <f>IF(AND(C151&gt;=0.3,C151&lt;0.5),10,0)+IF(AND(C151&gt;=0.5,C151&lt;0.8),30,0)+IF(AND(C151&gt;=0.8,C151&lt;1.5),60,0)+IF(AND(C151&gt;=1.5,C151&lt;2.5),100,0)+IF(C151&gt;=2.5,200,0)</f>
        <v>60</v>
      </c>
      <c r="G151" s="8">
        <f>IF(AND(D151&gt;=0.3,D151&lt;0.5),10,0)+IF(AND(D151&gt;=0.5,D151&lt;0.8),30,0)+IF(AND(D151&gt;=0.8,D151&lt;1.5),60,0)+IF(AND(D151&gt;=1.5,D151&lt;2.5),100,0)+IF(D151&gt;=2.5,200,0)</f>
        <v>60</v>
      </c>
      <c r="H151" s="13">
        <f>AVERAGE(E151:G151)</f>
        <v>60</v>
      </c>
    </row>
    <row r="152" spans="1:8" x14ac:dyDescent="0.55000000000000004">
      <c r="A152" s="10" t="s">
        <v>67</v>
      </c>
      <c r="B152" s="10">
        <v>0.98899999999999999</v>
      </c>
      <c r="C152" s="12">
        <v>1.0629999999999999</v>
      </c>
      <c r="D152" s="10">
        <v>1.0129999999999999</v>
      </c>
      <c r="E152" s="8">
        <f>IF(AND(B152&gt;=0.3,B152&lt;0.5),10,0)+IF(AND(B152&gt;=0.5,B152&lt;0.8),30,0)+IF(AND(B152&gt;=0.8,B152&lt;1.5),60,0)+IF(AND(B152&gt;=1.5,B152&lt;2.5),100,0)+IF(B152&gt;=2.5,200,0)</f>
        <v>60</v>
      </c>
      <c r="F152" s="8">
        <f>IF(AND(C152&gt;=0.3,C152&lt;0.5),10,0)+IF(AND(C152&gt;=0.5,C152&lt;0.8),30,0)+IF(AND(C152&gt;=0.8,C152&lt;1.5),60,0)+IF(AND(C152&gt;=1.5,C152&lt;2.5),100,0)+IF(C152&gt;=2.5,200,0)</f>
        <v>60</v>
      </c>
      <c r="G152" s="8">
        <f>IF(AND(D152&gt;=0.3,D152&lt;0.5),10,0)+IF(AND(D152&gt;=0.5,D152&lt;0.8),30,0)+IF(AND(D152&gt;=0.8,D152&lt;1.5),60,0)+IF(AND(D152&gt;=1.5,D152&lt;2.5),100,0)+IF(D152&gt;=2.5,200,0)</f>
        <v>60</v>
      </c>
      <c r="H152" s="13">
        <f>AVERAGE(E152:G152)</f>
        <v>60</v>
      </c>
    </row>
    <row r="153" spans="1:8" x14ac:dyDescent="0.55000000000000004">
      <c r="A153" s="10" t="s">
        <v>310</v>
      </c>
      <c r="B153" s="10">
        <v>0.97299999999999998</v>
      </c>
      <c r="C153" s="12">
        <v>1.06</v>
      </c>
      <c r="D153" s="10">
        <v>1.04</v>
      </c>
      <c r="E153" s="8">
        <f>IF(AND(B153&gt;=0.3,B153&lt;0.5),10,0)+IF(AND(B153&gt;=0.5,B153&lt;0.8),30,0)+IF(AND(B153&gt;=0.8,B153&lt;1.5),60,0)+IF(AND(B153&gt;=1.5,B153&lt;2.5),100,0)+IF(B153&gt;=2.5,200,0)</f>
        <v>60</v>
      </c>
      <c r="F153" s="8">
        <f>IF(AND(C153&gt;=0.3,C153&lt;0.5),10,0)+IF(AND(C153&gt;=0.5,C153&lt;0.8),30,0)+IF(AND(C153&gt;=0.8,C153&lt;1.5),60,0)+IF(AND(C153&gt;=1.5,C153&lt;2.5),100,0)+IF(C153&gt;=2.5,200,0)</f>
        <v>60</v>
      </c>
      <c r="G153" s="8">
        <f>IF(AND(D153&gt;=0.3,D153&lt;0.5),10,0)+IF(AND(D153&gt;=0.5,D153&lt;0.8),30,0)+IF(AND(D153&gt;=0.8,D153&lt;1.5),60,0)+IF(AND(D153&gt;=1.5,D153&lt;2.5),100,0)+IF(D153&gt;=2.5,200,0)</f>
        <v>60</v>
      </c>
      <c r="H153" s="13">
        <f>AVERAGE(E153:G153)</f>
        <v>60</v>
      </c>
    </row>
    <row r="154" spans="1:8" x14ac:dyDescent="0.55000000000000004">
      <c r="A154" s="10" t="s">
        <v>313</v>
      </c>
      <c r="B154" s="10">
        <v>1.1259999999999999</v>
      </c>
      <c r="C154" s="12">
        <v>1.2350000000000001</v>
      </c>
      <c r="D154" s="10">
        <v>1.2809999999999999</v>
      </c>
      <c r="E154" s="8">
        <f>IF(AND(B154&gt;=0.3,B154&lt;0.5),10,0)+IF(AND(B154&gt;=0.5,B154&lt;0.8),30,0)+IF(AND(B154&gt;=0.8,B154&lt;1.5),60,0)+IF(AND(B154&gt;=1.5,B154&lt;2.5),100,0)+IF(B154&gt;=2.5,200,0)</f>
        <v>60</v>
      </c>
      <c r="F154" s="8">
        <f>IF(AND(C154&gt;=0.3,C154&lt;0.5),10,0)+IF(AND(C154&gt;=0.5,C154&lt;0.8),30,0)+IF(AND(C154&gt;=0.8,C154&lt;1.5),60,0)+IF(AND(C154&gt;=1.5,C154&lt;2.5),100,0)+IF(C154&gt;=2.5,200,0)</f>
        <v>60</v>
      </c>
      <c r="G154" s="8">
        <f>IF(AND(D154&gt;=0.3,D154&lt;0.5),10,0)+IF(AND(D154&gt;=0.5,D154&lt;0.8),30,0)+IF(AND(D154&gt;=0.8,D154&lt;1.5),60,0)+IF(AND(D154&gt;=1.5,D154&lt;2.5),100,0)+IF(D154&gt;=2.5,200,0)</f>
        <v>60</v>
      </c>
      <c r="H154" s="13">
        <f>AVERAGE(E154:G154)</f>
        <v>60</v>
      </c>
    </row>
    <row r="155" spans="1:8" x14ac:dyDescent="0.55000000000000004">
      <c r="A155" s="10" t="s">
        <v>81</v>
      </c>
      <c r="B155" s="10">
        <v>0.82599999999999996</v>
      </c>
      <c r="C155" s="12">
        <v>0.90900000000000003</v>
      </c>
      <c r="D155" s="10">
        <v>0.90400000000000003</v>
      </c>
      <c r="E155" s="8">
        <f>IF(AND(B155&gt;=0.3,B155&lt;0.5),10,0)+IF(AND(B155&gt;=0.5,B155&lt;0.8),30,0)+IF(AND(B155&gt;=0.8,B155&lt;1.5),60,0)+IF(AND(B155&gt;=1.5,B155&lt;2.5),100,0)+IF(B155&gt;=2.5,200,0)</f>
        <v>60</v>
      </c>
      <c r="F155" s="8">
        <f>IF(AND(C155&gt;=0.3,C155&lt;0.5),10,0)+IF(AND(C155&gt;=0.5,C155&lt;0.8),30,0)+IF(AND(C155&gt;=0.8,C155&lt;1.5),60,0)+IF(AND(C155&gt;=1.5,C155&lt;2.5),100,0)+IF(C155&gt;=2.5,200,0)</f>
        <v>60</v>
      </c>
      <c r="G155" s="8">
        <f>IF(AND(D155&gt;=0.3,D155&lt;0.5),10,0)+IF(AND(D155&gt;=0.5,D155&lt;0.8),30,0)+IF(AND(D155&gt;=0.8,D155&lt;1.5),60,0)+IF(AND(D155&gt;=1.5,D155&lt;2.5),100,0)+IF(D155&gt;=2.5,200,0)</f>
        <v>60</v>
      </c>
      <c r="H155" s="13">
        <f>AVERAGE(E155:G155)</f>
        <v>60</v>
      </c>
    </row>
    <row r="156" spans="1:8" x14ac:dyDescent="0.55000000000000004">
      <c r="A156" s="10" t="s">
        <v>333</v>
      </c>
      <c r="B156" s="10">
        <v>1.0649999999999999</v>
      </c>
      <c r="C156" s="12">
        <v>0.98899999999999999</v>
      </c>
      <c r="D156" s="10">
        <v>1.2669999999999999</v>
      </c>
      <c r="E156" s="8">
        <f>IF(AND(B156&gt;=0.3,B156&lt;0.5),10,0)+IF(AND(B156&gt;=0.5,B156&lt;0.8),30,0)+IF(AND(B156&gt;=0.8,B156&lt;1.5),60,0)+IF(AND(B156&gt;=1.5,B156&lt;2.5),100,0)+IF(B156&gt;=2.5,200,0)</f>
        <v>60</v>
      </c>
      <c r="F156" s="8">
        <f>IF(AND(C156&gt;=0.3,C156&lt;0.5),10,0)+IF(AND(C156&gt;=0.5,C156&lt;0.8),30,0)+IF(AND(C156&gt;=0.8,C156&lt;1.5),60,0)+IF(AND(C156&gt;=1.5,C156&lt;2.5),100,0)+IF(C156&gt;=2.5,200,0)</f>
        <v>60</v>
      </c>
      <c r="G156" s="8">
        <f>IF(AND(D156&gt;=0.3,D156&lt;0.5),10,0)+IF(AND(D156&gt;=0.5,D156&lt;0.8),30,0)+IF(AND(D156&gt;=0.8,D156&lt;1.5),60,0)+IF(AND(D156&gt;=1.5,D156&lt;2.5),100,0)+IF(D156&gt;=2.5,200,0)</f>
        <v>60</v>
      </c>
      <c r="H156" s="13">
        <f>AVERAGE(E156:G156)</f>
        <v>60</v>
      </c>
    </row>
    <row r="157" spans="1:8" x14ac:dyDescent="0.55000000000000004">
      <c r="A157" s="10" t="s">
        <v>343</v>
      </c>
      <c r="B157" s="10">
        <v>1.2909999999999999</v>
      </c>
      <c r="C157" s="12">
        <v>1.3169999999999999</v>
      </c>
      <c r="D157" s="10">
        <v>1.3320000000000001</v>
      </c>
      <c r="E157" s="8">
        <f>IF(AND(B157&gt;=0.3,B157&lt;0.5),10,0)+IF(AND(B157&gt;=0.5,B157&lt;0.8),30,0)+IF(AND(B157&gt;=0.8,B157&lt;1.5),60,0)+IF(AND(B157&gt;=1.5,B157&lt;2.5),100,0)+IF(B157&gt;=2.5,200,0)</f>
        <v>60</v>
      </c>
      <c r="F157" s="8">
        <f>IF(AND(C157&gt;=0.3,C157&lt;0.5),10,0)+IF(AND(C157&gt;=0.5,C157&lt;0.8),30,0)+IF(AND(C157&gt;=0.8,C157&lt;1.5),60,0)+IF(AND(C157&gt;=1.5,C157&lt;2.5),100,0)+IF(C157&gt;=2.5,200,0)</f>
        <v>60</v>
      </c>
      <c r="G157" s="8">
        <f>IF(AND(D157&gt;=0.3,D157&lt;0.5),10,0)+IF(AND(D157&gt;=0.5,D157&lt;0.8),30,0)+IF(AND(D157&gt;=0.8,D157&lt;1.5),60,0)+IF(AND(D157&gt;=1.5,D157&lt;2.5),100,0)+IF(D157&gt;=2.5,200,0)</f>
        <v>60</v>
      </c>
      <c r="H157" s="13">
        <f>AVERAGE(E157:G157)</f>
        <v>60</v>
      </c>
    </row>
    <row r="158" spans="1:8" x14ac:dyDescent="0.55000000000000004">
      <c r="A158" s="10" t="s">
        <v>97</v>
      </c>
      <c r="B158" s="10">
        <v>0.81599999999999995</v>
      </c>
      <c r="C158" s="12">
        <v>0.81799999999999995</v>
      </c>
      <c r="D158" s="10">
        <v>0.83699999999999997</v>
      </c>
      <c r="E158" s="8">
        <f>IF(AND(B158&gt;=0.3,B158&lt;0.5),10,0)+IF(AND(B158&gt;=0.5,B158&lt;0.8),30,0)+IF(AND(B158&gt;=0.8,B158&lt;1.5),60,0)+IF(AND(B158&gt;=1.5,B158&lt;2.5),100,0)+IF(B158&gt;=2.5,200,0)</f>
        <v>60</v>
      </c>
      <c r="F158" s="8">
        <f>IF(AND(C158&gt;=0.3,C158&lt;0.5),10,0)+IF(AND(C158&gt;=0.5,C158&lt;0.8),30,0)+IF(AND(C158&gt;=0.8,C158&lt;1.5),60,0)+IF(AND(C158&gt;=1.5,C158&lt;2.5),100,0)+IF(C158&gt;=2.5,200,0)</f>
        <v>60</v>
      </c>
      <c r="G158" s="8">
        <f>IF(AND(D158&gt;=0.3,D158&lt;0.5),10,0)+IF(AND(D158&gt;=0.5,D158&lt;0.8),30,0)+IF(AND(D158&gt;=0.8,D158&lt;1.5),60,0)+IF(AND(D158&gt;=1.5,D158&lt;2.5),100,0)+IF(D158&gt;=2.5,200,0)</f>
        <v>60</v>
      </c>
      <c r="H158" s="13">
        <f>AVERAGE(E158:G158)</f>
        <v>60</v>
      </c>
    </row>
    <row r="159" spans="1:8" x14ac:dyDescent="0.55000000000000004">
      <c r="A159" s="10" t="s">
        <v>98</v>
      </c>
      <c r="B159" s="10">
        <v>1.03</v>
      </c>
      <c r="C159" s="12">
        <v>1.4179999999999999</v>
      </c>
      <c r="D159" s="10">
        <v>1.0149999999999999</v>
      </c>
      <c r="E159" s="8">
        <f>IF(AND(B159&gt;=0.3,B159&lt;0.5),10,0)+IF(AND(B159&gt;=0.5,B159&lt;0.8),30,0)+IF(AND(B159&gt;=0.8,B159&lt;1.5),60,0)+IF(AND(B159&gt;=1.5,B159&lt;2.5),100,0)+IF(B159&gt;=2.5,200,0)</f>
        <v>60</v>
      </c>
      <c r="F159" s="8">
        <f>IF(AND(C159&gt;=0.3,C159&lt;0.5),10,0)+IF(AND(C159&gt;=0.5,C159&lt;0.8),30,0)+IF(AND(C159&gt;=0.8,C159&lt;1.5),60,0)+IF(AND(C159&gt;=1.5,C159&lt;2.5),100,0)+IF(C159&gt;=2.5,200,0)</f>
        <v>60</v>
      </c>
      <c r="G159" s="8">
        <f>IF(AND(D159&gt;=0.3,D159&lt;0.5),10,0)+IF(AND(D159&gt;=0.5,D159&lt;0.8),30,0)+IF(AND(D159&gt;=0.8,D159&lt;1.5),60,0)+IF(AND(D159&gt;=1.5,D159&lt;2.5),100,0)+IF(D159&gt;=2.5,200,0)</f>
        <v>60</v>
      </c>
      <c r="H159" s="13">
        <f>AVERAGE(E159:G159)</f>
        <v>60</v>
      </c>
    </row>
    <row r="160" spans="1:8" x14ac:dyDescent="0.55000000000000004">
      <c r="A160" s="10" t="s">
        <v>361</v>
      </c>
      <c r="B160" s="10">
        <v>1.45</v>
      </c>
      <c r="C160" s="12">
        <v>1.1910000000000001</v>
      </c>
      <c r="D160" s="10">
        <v>1.21</v>
      </c>
      <c r="E160" s="8">
        <f>IF(AND(B160&gt;=0.3,B160&lt;0.5),10,0)+IF(AND(B160&gt;=0.5,B160&lt;0.8),30,0)+IF(AND(B160&gt;=0.8,B160&lt;1.5),60,0)+IF(AND(B160&gt;=1.5,B160&lt;2.5),100,0)+IF(B160&gt;=2.5,200,0)</f>
        <v>60</v>
      </c>
      <c r="F160" s="8">
        <f>IF(AND(C160&gt;=0.3,C160&lt;0.5),10,0)+IF(AND(C160&gt;=0.5,C160&lt;0.8),30,0)+IF(AND(C160&gt;=0.8,C160&lt;1.5),60,0)+IF(AND(C160&gt;=1.5,C160&lt;2.5),100,0)+IF(C160&gt;=2.5,200,0)</f>
        <v>60</v>
      </c>
      <c r="G160" s="8">
        <f>IF(AND(D160&gt;=0.3,D160&lt;0.5),10,0)+IF(AND(D160&gt;=0.5,D160&lt;0.8),30,0)+IF(AND(D160&gt;=0.8,D160&lt;1.5),60,0)+IF(AND(D160&gt;=1.5,D160&lt;2.5),100,0)+IF(D160&gt;=2.5,200,0)</f>
        <v>60</v>
      </c>
      <c r="H160" s="13">
        <f>AVERAGE(E160:G160)</f>
        <v>60</v>
      </c>
    </row>
    <row r="161" spans="1:16" x14ac:dyDescent="0.55000000000000004">
      <c r="A161" s="10" t="s">
        <v>103</v>
      </c>
      <c r="B161" s="10">
        <v>0.88600000000000001</v>
      </c>
      <c r="C161" s="12">
        <v>1.3620000000000001</v>
      </c>
      <c r="D161" s="10">
        <v>1.1399999999999999</v>
      </c>
      <c r="E161" s="8">
        <f>IF(AND(B161&gt;=0.3,B161&lt;0.5),10,0)+IF(AND(B161&gt;=0.5,B161&lt;0.8),30,0)+IF(AND(B161&gt;=0.8,B161&lt;1.5),60,0)+IF(AND(B161&gt;=1.5,B161&lt;2.5),100,0)+IF(B161&gt;=2.5,200,0)</f>
        <v>60</v>
      </c>
      <c r="F161" s="8">
        <f>IF(AND(C161&gt;=0.3,C161&lt;0.5),10,0)+IF(AND(C161&gt;=0.5,C161&lt;0.8),30,0)+IF(AND(C161&gt;=0.8,C161&lt;1.5),60,0)+IF(AND(C161&gt;=1.5,C161&lt;2.5),100,0)+IF(C161&gt;=2.5,200,0)</f>
        <v>60</v>
      </c>
      <c r="G161" s="8">
        <f>IF(AND(D161&gt;=0.3,D161&lt;0.5),10,0)+IF(AND(D161&gt;=0.5,D161&lt;0.8),30,0)+IF(AND(D161&gt;=0.8,D161&lt;1.5),60,0)+IF(AND(D161&gt;=1.5,D161&lt;2.5),100,0)+IF(D161&gt;=2.5,200,0)</f>
        <v>60</v>
      </c>
      <c r="H161" s="13">
        <f>AVERAGE(E161:G161)</f>
        <v>60</v>
      </c>
    </row>
    <row r="162" spans="1:16" x14ac:dyDescent="0.55000000000000004">
      <c r="A162" s="10" t="s">
        <v>377</v>
      </c>
      <c r="B162" s="10">
        <v>1.1319999999999999</v>
      </c>
      <c r="C162" s="12">
        <v>1.161</v>
      </c>
      <c r="D162" s="10">
        <v>1.2729999999999999</v>
      </c>
      <c r="E162" s="8">
        <f>IF(AND(B162&gt;=0.3,B162&lt;0.5),10,0)+IF(AND(B162&gt;=0.5,B162&lt;0.8),30,0)+IF(AND(B162&gt;=0.8,B162&lt;1.5),60,0)+IF(AND(B162&gt;=1.5,B162&lt;2.5),100,0)+IF(B162&gt;=2.5,200,0)</f>
        <v>60</v>
      </c>
      <c r="F162" s="8">
        <f>IF(AND(C162&gt;=0.3,C162&lt;0.5),10,0)+IF(AND(C162&gt;=0.5,C162&lt;0.8),30,0)+IF(AND(C162&gt;=0.8,C162&lt;1.5),60,0)+IF(AND(C162&gt;=1.5,C162&lt;2.5),100,0)+IF(C162&gt;=2.5,200,0)</f>
        <v>60</v>
      </c>
      <c r="G162" s="8">
        <f>IF(AND(D162&gt;=0.3,D162&lt;0.5),10,0)+IF(AND(D162&gt;=0.5,D162&lt;0.8),30,0)+IF(AND(D162&gt;=0.8,D162&lt;1.5),60,0)+IF(AND(D162&gt;=1.5,D162&lt;2.5),100,0)+IF(D162&gt;=2.5,200,0)</f>
        <v>60</v>
      </c>
      <c r="H162" s="13">
        <f>AVERAGE(E162:G162)</f>
        <v>60</v>
      </c>
    </row>
    <row r="163" spans="1:16" x14ac:dyDescent="0.55000000000000004">
      <c r="A163" s="10" t="s">
        <v>378</v>
      </c>
      <c r="B163" s="10">
        <v>1.286</v>
      </c>
      <c r="C163" s="12">
        <v>1.2110000000000001</v>
      </c>
      <c r="D163" s="10">
        <v>1.4219999999999999</v>
      </c>
      <c r="E163" s="8">
        <f>IF(AND(B163&gt;=0.3,B163&lt;0.5),10,0)+IF(AND(B163&gt;=0.5,B163&lt;0.8),30,0)+IF(AND(B163&gt;=0.8,B163&lt;1.5),60,0)+IF(AND(B163&gt;=1.5,B163&lt;2.5),100,0)+IF(B163&gt;=2.5,200,0)</f>
        <v>60</v>
      </c>
      <c r="F163" s="8">
        <f>IF(AND(C163&gt;=0.3,C163&lt;0.5),10,0)+IF(AND(C163&gt;=0.5,C163&lt;0.8),30,0)+IF(AND(C163&gt;=0.8,C163&lt;1.5),60,0)+IF(AND(C163&gt;=1.5,C163&lt;2.5),100,0)+IF(C163&gt;=2.5,200,0)</f>
        <v>60</v>
      </c>
      <c r="G163" s="8">
        <f>IF(AND(D163&gt;=0.3,D163&lt;0.5),10,0)+IF(AND(D163&gt;=0.5,D163&lt;0.8),30,0)+IF(AND(D163&gt;=0.8,D163&lt;1.5),60,0)+IF(AND(D163&gt;=1.5,D163&lt;2.5),100,0)+IF(D163&gt;=2.5,200,0)</f>
        <v>60</v>
      </c>
      <c r="H163" s="13">
        <f>AVERAGE(E163:G163)</f>
        <v>60</v>
      </c>
    </row>
    <row r="164" spans="1:16" x14ac:dyDescent="0.55000000000000004">
      <c r="A164" s="10" t="s">
        <v>380</v>
      </c>
      <c r="B164" s="10">
        <v>0.92600000000000005</v>
      </c>
      <c r="C164" s="12">
        <v>0.95399999999999996</v>
      </c>
      <c r="D164" s="10">
        <v>1.026</v>
      </c>
      <c r="E164" s="8">
        <f>IF(AND(B164&gt;=0.3,B164&lt;0.5),10,0)+IF(AND(B164&gt;=0.5,B164&lt;0.8),30,0)+IF(AND(B164&gt;=0.8,B164&lt;1.5),60,0)+IF(AND(B164&gt;=1.5,B164&lt;2.5),100,0)+IF(B164&gt;=2.5,200,0)</f>
        <v>60</v>
      </c>
      <c r="F164" s="8">
        <f>IF(AND(C164&gt;=0.3,C164&lt;0.5),10,0)+IF(AND(C164&gt;=0.5,C164&lt;0.8),30,0)+IF(AND(C164&gt;=0.8,C164&lt;1.5),60,0)+IF(AND(C164&gt;=1.5,C164&lt;2.5),100,0)+IF(C164&gt;=2.5,200,0)</f>
        <v>60</v>
      </c>
      <c r="G164" s="8">
        <f>IF(AND(D164&gt;=0.3,D164&lt;0.5),10,0)+IF(AND(D164&gt;=0.5,D164&lt;0.8),30,0)+IF(AND(D164&gt;=0.8,D164&lt;1.5),60,0)+IF(AND(D164&gt;=1.5,D164&lt;2.5),100,0)+IF(D164&gt;=2.5,200,0)</f>
        <v>60</v>
      </c>
      <c r="H164" s="13">
        <f>AVERAGE(E164:G164)</f>
        <v>60</v>
      </c>
    </row>
    <row r="165" spans="1:16" x14ac:dyDescent="0.55000000000000004">
      <c r="A165" s="10" t="s">
        <v>388</v>
      </c>
      <c r="B165" s="10">
        <v>1.105</v>
      </c>
      <c r="C165" s="12">
        <v>1.048</v>
      </c>
      <c r="D165" s="10">
        <v>0.90800000000000003</v>
      </c>
      <c r="E165" s="8">
        <f>IF(AND(B165&gt;=0.3,B165&lt;0.5),10,0)+IF(AND(B165&gt;=0.5,B165&lt;0.8),30,0)+IF(AND(B165&gt;=0.8,B165&lt;1.5),60,0)+IF(AND(B165&gt;=1.5,B165&lt;2.5),100,0)+IF(B165&gt;=2.5,200,0)</f>
        <v>60</v>
      </c>
      <c r="F165" s="8">
        <f>IF(AND(C165&gt;=0.3,C165&lt;0.5),10,0)+IF(AND(C165&gt;=0.5,C165&lt;0.8),30,0)+IF(AND(C165&gt;=0.8,C165&lt;1.5),60,0)+IF(AND(C165&gt;=1.5,C165&lt;2.5),100,0)+IF(C165&gt;=2.5,200,0)</f>
        <v>60</v>
      </c>
      <c r="G165" s="8">
        <f>IF(AND(D165&gt;=0.3,D165&lt;0.5),10,0)+IF(AND(D165&gt;=0.5,D165&lt;0.8),30,0)+IF(AND(D165&gt;=0.8,D165&lt;1.5),60,0)+IF(AND(D165&gt;=1.5,D165&lt;2.5),100,0)+IF(D165&gt;=2.5,200,0)</f>
        <v>60</v>
      </c>
      <c r="H165" s="13">
        <f>AVERAGE(E165:G165)</f>
        <v>60</v>
      </c>
    </row>
    <row r="166" spans="1:16" x14ac:dyDescent="0.55000000000000004">
      <c r="A166" s="10" t="s">
        <v>409</v>
      </c>
      <c r="B166" s="10">
        <v>0.89800000000000002</v>
      </c>
      <c r="C166" s="12">
        <v>0.83799999999999997</v>
      </c>
      <c r="D166" s="10">
        <v>0.84799999999999998</v>
      </c>
      <c r="E166" s="8">
        <f>IF(AND(B166&gt;=0.3,B166&lt;0.5),10,0)+IF(AND(B166&gt;=0.5,B166&lt;0.8),30,0)+IF(AND(B166&gt;=0.8,B166&lt;1.5),60,0)+IF(AND(B166&gt;=1.5,B166&lt;2.5),100,0)+IF(B166&gt;=2.5,200,0)</f>
        <v>60</v>
      </c>
      <c r="F166" s="8">
        <f>IF(AND(C166&gt;=0.3,C166&lt;0.5),10,0)+IF(AND(C166&gt;=0.5,C166&lt;0.8),30,0)+IF(AND(C166&gt;=0.8,C166&lt;1.5),60,0)+IF(AND(C166&gt;=1.5,C166&lt;2.5),100,0)+IF(C166&gt;=2.5,200,0)</f>
        <v>60</v>
      </c>
      <c r="G166" s="8">
        <f>IF(AND(D166&gt;=0.3,D166&lt;0.5),10,0)+IF(AND(D166&gt;=0.5,D166&lt;0.8),30,0)+IF(AND(D166&gt;=0.8,D166&lt;1.5),60,0)+IF(AND(D166&gt;=1.5,D166&lt;2.5),100,0)+IF(D166&gt;=2.5,200,0)</f>
        <v>60</v>
      </c>
      <c r="H166" s="13">
        <f>AVERAGE(E166:G166)</f>
        <v>60</v>
      </c>
    </row>
    <row r="167" spans="1:16" x14ac:dyDescent="0.55000000000000004">
      <c r="A167" s="10" t="s">
        <v>413</v>
      </c>
      <c r="B167" s="10">
        <v>0.94099999999999995</v>
      </c>
      <c r="C167" s="12">
        <v>0.92200000000000004</v>
      </c>
      <c r="D167" s="10">
        <v>0.92</v>
      </c>
      <c r="E167" s="8">
        <f>IF(AND(B167&gt;=0.3,B167&lt;0.5),10,0)+IF(AND(B167&gt;=0.5,B167&lt;0.8),30,0)+IF(AND(B167&gt;=0.8,B167&lt;1.5),60,0)+IF(AND(B167&gt;=1.5,B167&lt;2.5),100,0)+IF(B167&gt;=2.5,200,0)</f>
        <v>60</v>
      </c>
      <c r="F167" s="8">
        <f>IF(AND(C167&gt;=0.3,C167&lt;0.5),10,0)+IF(AND(C167&gt;=0.5,C167&lt;0.8),30,0)+IF(AND(C167&gt;=0.8,C167&lt;1.5),60,0)+IF(AND(C167&gt;=1.5,C167&lt;2.5),100,0)+IF(C167&gt;=2.5,200,0)</f>
        <v>60</v>
      </c>
      <c r="G167" s="8">
        <f>IF(AND(D167&gt;=0.3,D167&lt;0.5),10,0)+IF(AND(D167&gt;=0.5,D167&lt;0.8),30,0)+IF(AND(D167&gt;=0.8,D167&lt;1.5),60,0)+IF(AND(D167&gt;=1.5,D167&lt;2.5),100,0)+IF(D167&gt;=2.5,200,0)</f>
        <v>60</v>
      </c>
      <c r="H167" s="13">
        <f>AVERAGE(E167:G167)</f>
        <v>60</v>
      </c>
      <c r="I167" s="10"/>
      <c r="J167" s="10"/>
      <c r="K167" s="12"/>
      <c r="L167" s="10"/>
      <c r="P167" s="13"/>
    </row>
    <row r="168" spans="1:16" x14ac:dyDescent="0.55000000000000004">
      <c r="A168" s="10" t="s">
        <v>423</v>
      </c>
      <c r="B168" s="10">
        <v>1.228</v>
      </c>
      <c r="C168" s="12">
        <v>1.264</v>
      </c>
      <c r="D168" s="10">
        <v>1.1919999999999999</v>
      </c>
      <c r="E168" s="8">
        <f>IF(AND(B168&gt;=0.3,B168&lt;0.5),10,0)+IF(AND(B168&gt;=0.5,B168&lt;0.8),30,0)+IF(AND(B168&gt;=0.8,B168&lt;1.5),60,0)+IF(AND(B168&gt;=1.5,B168&lt;2.5),100,0)+IF(B168&gt;=2.5,200,0)</f>
        <v>60</v>
      </c>
      <c r="F168" s="8">
        <f>IF(AND(C168&gt;=0.3,C168&lt;0.5),10,0)+IF(AND(C168&gt;=0.5,C168&lt;0.8),30,0)+IF(AND(C168&gt;=0.8,C168&lt;1.5),60,0)+IF(AND(C168&gt;=1.5,C168&lt;2.5),100,0)+IF(C168&gt;=2.5,200,0)</f>
        <v>60</v>
      </c>
      <c r="G168" s="8">
        <f>IF(AND(D168&gt;=0.3,D168&lt;0.5),10,0)+IF(AND(D168&gt;=0.5,D168&lt;0.8),30,0)+IF(AND(D168&gt;=0.8,D168&lt;1.5),60,0)+IF(AND(D168&gt;=1.5,D168&lt;2.5),100,0)+IF(D168&gt;=2.5,200,0)</f>
        <v>60</v>
      </c>
      <c r="H168" s="13">
        <f>AVERAGE(E168:G168)</f>
        <v>60</v>
      </c>
    </row>
    <row r="169" spans="1:16" x14ac:dyDescent="0.55000000000000004">
      <c r="A169" s="10" t="s">
        <v>639</v>
      </c>
      <c r="B169" s="10">
        <v>0.90900000000000003</v>
      </c>
      <c r="C169" s="12">
        <v>0.88200000000000001</v>
      </c>
      <c r="D169" s="10">
        <v>0.68899999999999995</v>
      </c>
      <c r="E169" s="8">
        <f>IF(AND(B169&gt;=0.3,B169&lt;0.5),10,0)+IF(AND(B169&gt;=0.5,B169&lt;0.8),30,0)+IF(AND(B169&gt;=0.8,B169&lt;1.5),60,0)+IF(AND(B169&gt;=1.5,B169&lt;2.5),100,0)+IF(B169&gt;=2.5,200,0)</f>
        <v>60</v>
      </c>
      <c r="F169" s="8">
        <f>IF(AND(C169&gt;=0.3,C169&lt;0.5),10,0)+IF(AND(C169&gt;=0.5,C169&lt;0.8),30,0)+IF(AND(C169&gt;=0.8,C169&lt;1.5),60,0)+IF(AND(C169&gt;=1.5,C169&lt;2.5),100,0)+IF(C169&gt;=2.5,200,0)</f>
        <v>60</v>
      </c>
      <c r="G169" s="8">
        <f>IF(AND(D169&gt;=0.3,D169&lt;0.5),10,0)+IF(AND(D169&gt;=0.5,D169&lt;0.8),30,0)+IF(AND(D169&gt;=0.8,D169&lt;1.5),60,0)+IF(AND(D169&gt;=1.5,D169&lt;2.5),100,0)+IF(D169&gt;=2.5,200,0)</f>
        <v>30</v>
      </c>
      <c r="H169" s="13">
        <f>AVERAGE(E169:G169)</f>
        <v>50</v>
      </c>
    </row>
    <row r="170" spans="1:16" x14ac:dyDescent="0.55000000000000004">
      <c r="A170" s="10" t="s">
        <v>156</v>
      </c>
      <c r="B170" s="10">
        <v>0.873</v>
      </c>
      <c r="C170" s="12">
        <v>0.89100000000000001</v>
      </c>
      <c r="D170" s="10">
        <v>0.73199999999999998</v>
      </c>
      <c r="E170" s="8">
        <f>IF(AND(B170&gt;=0.3,B170&lt;0.5),10,0)+IF(AND(B170&gt;=0.5,B170&lt;0.8),30,0)+IF(AND(B170&gt;=0.8,B170&lt;1.5),60,0)+IF(AND(B170&gt;=1.5,B170&lt;2.5),100,0)+IF(B170&gt;=2.5,200,0)</f>
        <v>60</v>
      </c>
      <c r="F170" s="8">
        <f>IF(AND(C170&gt;=0.3,C170&lt;0.5),10,0)+IF(AND(C170&gt;=0.5,C170&lt;0.8),30,0)+IF(AND(C170&gt;=0.8,C170&lt;1.5),60,0)+IF(AND(C170&gt;=1.5,C170&lt;2.5),100,0)+IF(C170&gt;=2.5,200,0)</f>
        <v>60</v>
      </c>
      <c r="G170" s="8">
        <f>IF(AND(D170&gt;=0.3,D170&lt;0.5),10,0)+IF(AND(D170&gt;=0.5,D170&lt;0.8),30,0)+IF(AND(D170&gt;=0.8,D170&lt;1.5),60,0)+IF(AND(D170&gt;=1.5,D170&lt;2.5),100,0)+IF(D170&gt;=2.5,200,0)</f>
        <v>30</v>
      </c>
      <c r="H170" s="13">
        <f>AVERAGE(E170:G170)</f>
        <v>50</v>
      </c>
    </row>
    <row r="171" spans="1:16" x14ac:dyDescent="0.55000000000000004">
      <c r="A171" s="10" t="s">
        <v>160</v>
      </c>
      <c r="B171" s="10">
        <v>0.91300000000000003</v>
      </c>
      <c r="C171" s="12">
        <v>0.90100000000000002</v>
      </c>
      <c r="D171" s="10">
        <v>0.72399999999999998</v>
      </c>
      <c r="E171" s="8">
        <f>IF(AND(B171&gt;=0.3,B171&lt;0.5),10,0)+IF(AND(B171&gt;=0.5,B171&lt;0.8),30,0)+IF(AND(B171&gt;=0.8,B171&lt;1.5),60,0)+IF(AND(B171&gt;=1.5,B171&lt;2.5),100,0)+IF(B171&gt;=2.5,200,0)</f>
        <v>60</v>
      </c>
      <c r="F171" s="8">
        <f>IF(AND(C171&gt;=0.3,C171&lt;0.5),10,0)+IF(AND(C171&gt;=0.5,C171&lt;0.8),30,0)+IF(AND(C171&gt;=0.8,C171&lt;1.5),60,0)+IF(AND(C171&gt;=1.5,C171&lt;2.5),100,0)+IF(C171&gt;=2.5,200,0)</f>
        <v>60</v>
      </c>
      <c r="G171" s="8">
        <f>IF(AND(D171&gt;=0.3,D171&lt;0.5),10,0)+IF(AND(D171&gt;=0.5,D171&lt;0.8),30,0)+IF(AND(D171&gt;=0.8,D171&lt;1.5),60,0)+IF(AND(D171&gt;=1.5,D171&lt;2.5),100,0)+IF(D171&gt;=2.5,200,0)</f>
        <v>30</v>
      </c>
      <c r="H171" s="13">
        <f>AVERAGE(E171:G171)</f>
        <v>50</v>
      </c>
    </row>
    <row r="172" spans="1:16" x14ac:dyDescent="0.55000000000000004">
      <c r="A172" s="10" t="s">
        <v>181</v>
      </c>
      <c r="B172" s="10">
        <v>0.82899999999999996</v>
      </c>
      <c r="C172" s="12">
        <v>0.88700000000000001</v>
      </c>
      <c r="D172" s="8">
        <v>0.78200000000000003</v>
      </c>
      <c r="E172" s="8">
        <f>IF(AND(B172&gt;=0.3,B172&lt;0.5),10,0)+IF(AND(B172&gt;=0.5,B172&lt;0.8),30,0)+IF(AND(B172&gt;=0.8,B172&lt;1.5),60,0)+IF(AND(B172&gt;=1.5,B172&lt;2.5),100,0)+IF(B172&gt;=2.5,200,0)</f>
        <v>60</v>
      </c>
      <c r="F172" s="8">
        <f>IF(AND(C172&gt;=0.3,C172&lt;0.5),10,0)+IF(AND(C172&gt;=0.5,C172&lt;0.8),30,0)+IF(AND(C172&gt;=0.8,C172&lt;1.5),60,0)+IF(AND(C172&gt;=1.5,C172&lt;2.5),100,0)+IF(C172&gt;=2.5,200,0)</f>
        <v>60</v>
      </c>
      <c r="G172" s="8">
        <f>IF(AND(D172&gt;=0.3,D172&lt;0.5),10,0)+IF(AND(D172&gt;=0.5,D172&lt;0.8),30,0)+IF(AND(D172&gt;=0.8,D172&lt;1.5),60,0)+IF(AND(D172&gt;=1.5,D172&lt;2.5),100,0)+IF(D172&gt;=2.5,200,0)</f>
        <v>30</v>
      </c>
      <c r="H172" s="13">
        <f>AVERAGE(E172:G172)</f>
        <v>50</v>
      </c>
    </row>
    <row r="173" spans="1:16" x14ac:dyDescent="0.55000000000000004">
      <c r="A173" s="10" t="s">
        <v>203</v>
      </c>
      <c r="B173" s="10">
        <v>0.67800000000000005</v>
      </c>
      <c r="C173" s="12">
        <v>0.86199999999999999</v>
      </c>
      <c r="D173" s="10">
        <v>0.85699999999999998</v>
      </c>
      <c r="E173" s="8">
        <f>IF(AND(B173&gt;=0.3,B173&lt;0.5),10,0)+IF(AND(B173&gt;=0.5,B173&lt;0.8),30,0)+IF(AND(B173&gt;=0.8,B173&lt;1.5),60,0)+IF(AND(B173&gt;=1.5,B173&lt;2.5),100,0)+IF(B173&gt;=2.5,200,0)</f>
        <v>30</v>
      </c>
      <c r="F173" s="8">
        <f>IF(AND(C173&gt;=0.3,C173&lt;0.5),10,0)+IF(AND(C173&gt;=0.5,C173&lt;0.8),30,0)+IF(AND(C173&gt;=0.8,C173&lt;1.5),60,0)+IF(AND(C173&gt;=1.5,C173&lt;2.5),100,0)+IF(C173&gt;=2.5,200,0)</f>
        <v>60</v>
      </c>
      <c r="G173" s="8">
        <f>IF(AND(D173&gt;=0.3,D173&lt;0.5),10,0)+IF(AND(D173&gt;=0.5,D173&lt;0.8),30,0)+IF(AND(D173&gt;=0.8,D173&lt;1.5),60,0)+IF(AND(D173&gt;=1.5,D173&lt;2.5),100,0)+IF(D173&gt;=2.5,200,0)</f>
        <v>60</v>
      </c>
      <c r="H173" s="13">
        <f>AVERAGE(E173:G173)</f>
        <v>50</v>
      </c>
    </row>
    <row r="174" spans="1:16" x14ac:dyDescent="0.55000000000000004">
      <c r="A174" s="10" t="s">
        <v>207</v>
      </c>
      <c r="B174" s="10">
        <v>0.91800000000000004</v>
      </c>
      <c r="C174" s="12">
        <v>0.77300000000000002</v>
      </c>
      <c r="D174" s="10">
        <v>1.419</v>
      </c>
      <c r="E174" s="8">
        <f>IF(AND(B174&gt;=0.3,B174&lt;0.5),10,0)+IF(AND(B174&gt;=0.5,B174&lt;0.8),30,0)+IF(AND(B174&gt;=0.8,B174&lt;1.5),60,0)+IF(AND(B174&gt;=1.5,B174&lt;2.5),100,0)+IF(B174&gt;=2.5,200,0)</f>
        <v>60</v>
      </c>
      <c r="F174" s="8">
        <f>IF(AND(C174&gt;=0.3,C174&lt;0.5),10,0)+IF(AND(C174&gt;=0.5,C174&lt;0.8),30,0)+IF(AND(C174&gt;=0.8,C174&lt;1.5),60,0)+IF(AND(C174&gt;=1.5,C174&lt;2.5),100,0)+IF(C174&gt;=2.5,200,0)</f>
        <v>30</v>
      </c>
      <c r="G174" s="8">
        <f>IF(AND(D174&gt;=0.3,D174&lt;0.5),10,0)+IF(AND(D174&gt;=0.5,D174&lt;0.8),30,0)+IF(AND(D174&gt;=0.8,D174&lt;1.5),60,0)+IF(AND(D174&gt;=1.5,D174&lt;2.5),100,0)+IF(D174&gt;=2.5,200,0)</f>
        <v>60</v>
      </c>
      <c r="H174" s="13">
        <f>AVERAGE(E174:G174)</f>
        <v>50</v>
      </c>
    </row>
    <row r="175" spans="1:16" x14ac:dyDescent="0.55000000000000004">
      <c r="A175" s="10" t="s">
        <v>229</v>
      </c>
      <c r="B175" s="10">
        <v>0.85</v>
      </c>
      <c r="C175" s="12">
        <v>0.71399999999999997</v>
      </c>
      <c r="D175" s="10">
        <v>0.98399999999999999</v>
      </c>
      <c r="E175" s="8">
        <f>IF(AND(B175&gt;=0.3,B175&lt;0.5),10,0)+IF(AND(B175&gt;=0.5,B175&lt;0.8),30,0)+IF(AND(B175&gt;=0.8,B175&lt;1.5),60,0)+IF(AND(B175&gt;=1.5,B175&lt;2.5),100,0)+IF(B175&gt;=2.5,200,0)</f>
        <v>60</v>
      </c>
      <c r="F175" s="8">
        <f>IF(AND(C175&gt;=0.3,C175&lt;0.5),10,0)+IF(AND(C175&gt;=0.5,C175&lt;0.8),30,0)+IF(AND(C175&gt;=0.8,C175&lt;1.5),60,0)+IF(AND(C175&gt;=1.5,C175&lt;2.5),100,0)+IF(C175&gt;=2.5,200,0)</f>
        <v>30</v>
      </c>
      <c r="G175" s="8">
        <f>IF(AND(D175&gt;=0.3,D175&lt;0.5),10,0)+IF(AND(D175&gt;=0.5,D175&lt;0.8),30,0)+IF(AND(D175&gt;=0.8,D175&lt;1.5),60,0)+IF(AND(D175&gt;=1.5,D175&lt;2.5),100,0)+IF(D175&gt;=2.5,200,0)</f>
        <v>60</v>
      </c>
      <c r="H175" s="13">
        <f>AVERAGE(E175:G175)</f>
        <v>50</v>
      </c>
    </row>
    <row r="176" spans="1:16" x14ac:dyDescent="0.55000000000000004">
      <c r="A176" s="10" t="s">
        <v>238</v>
      </c>
      <c r="B176" s="10">
        <v>0.85599999999999998</v>
      </c>
      <c r="C176" s="12">
        <v>0.65200000000000002</v>
      </c>
      <c r="D176" s="10">
        <v>0.85299999999999998</v>
      </c>
      <c r="E176" s="8">
        <f>IF(AND(B176&gt;=0.3,B176&lt;0.5),10,0)+IF(AND(B176&gt;=0.5,B176&lt;0.8),30,0)+IF(AND(B176&gt;=0.8,B176&lt;1.5),60,0)+IF(AND(B176&gt;=1.5,B176&lt;2.5),100,0)+IF(B176&gt;=2.5,200,0)</f>
        <v>60</v>
      </c>
      <c r="F176" s="8">
        <f>IF(AND(C176&gt;=0.3,C176&lt;0.5),10,0)+IF(AND(C176&gt;=0.5,C176&lt;0.8),30,0)+IF(AND(C176&gt;=0.8,C176&lt;1.5),60,0)+IF(AND(C176&gt;=1.5,C176&lt;2.5),100,0)+IF(C176&gt;=2.5,200,0)</f>
        <v>30</v>
      </c>
      <c r="G176" s="8">
        <f>IF(AND(D176&gt;=0.3,D176&lt;0.5),10,0)+IF(AND(D176&gt;=0.5,D176&lt;0.8),30,0)+IF(AND(D176&gt;=0.8,D176&lt;1.5),60,0)+IF(AND(D176&gt;=1.5,D176&lt;2.5),100,0)+IF(D176&gt;=2.5,200,0)</f>
        <v>60</v>
      </c>
      <c r="H176" s="13">
        <f>AVERAGE(E176:G176)</f>
        <v>50</v>
      </c>
    </row>
    <row r="177" spans="1:8" x14ac:dyDescent="0.55000000000000004">
      <c r="A177" s="10" t="s">
        <v>267</v>
      </c>
      <c r="B177" s="10">
        <v>0.997</v>
      </c>
      <c r="C177" s="12">
        <v>0.61199999999999999</v>
      </c>
      <c r="D177" s="10">
        <v>0.82599999999999996</v>
      </c>
      <c r="E177" s="8">
        <f>IF(AND(B177&gt;=0.3,B177&lt;0.5),10,0)+IF(AND(B177&gt;=0.5,B177&lt;0.8),30,0)+IF(AND(B177&gt;=0.8,B177&lt;1.5),60,0)+IF(AND(B177&gt;=1.5,B177&lt;2.5),100,0)+IF(B177&gt;=2.5,200,0)</f>
        <v>60</v>
      </c>
      <c r="F177" s="8">
        <f>IF(AND(C177&gt;=0.3,C177&lt;0.5),10,0)+IF(AND(C177&gt;=0.5,C177&lt;0.8),30,0)+IF(AND(C177&gt;=0.8,C177&lt;1.5),60,0)+IF(AND(C177&gt;=1.5,C177&lt;2.5),100,0)+IF(C177&gt;=2.5,200,0)</f>
        <v>30</v>
      </c>
      <c r="G177" s="8">
        <f>IF(AND(D177&gt;=0.3,D177&lt;0.5),10,0)+IF(AND(D177&gt;=0.5,D177&lt;0.8),30,0)+IF(AND(D177&gt;=0.8,D177&lt;1.5),60,0)+IF(AND(D177&gt;=1.5,D177&lt;2.5),100,0)+IF(D177&gt;=2.5,200,0)</f>
        <v>60</v>
      </c>
      <c r="H177" s="13">
        <f>AVERAGE(E177:G177)</f>
        <v>50</v>
      </c>
    </row>
    <row r="178" spans="1:8" x14ac:dyDescent="0.55000000000000004">
      <c r="A178" s="10" t="s">
        <v>315</v>
      </c>
      <c r="B178" s="10">
        <v>0.82299999999999995</v>
      </c>
      <c r="C178" s="12">
        <v>0.83299999999999996</v>
      </c>
      <c r="D178" s="10">
        <v>0.78800000000000003</v>
      </c>
      <c r="E178" s="8">
        <f>IF(AND(B178&gt;=0.3,B178&lt;0.5),10,0)+IF(AND(B178&gt;=0.5,B178&lt;0.8),30,0)+IF(AND(B178&gt;=0.8,B178&lt;1.5),60,0)+IF(AND(B178&gt;=1.5,B178&lt;2.5),100,0)+IF(B178&gt;=2.5,200,0)</f>
        <v>60</v>
      </c>
      <c r="F178" s="8">
        <f>IF(AND(C178&gt;=0.3,C178&lt;0.5),10,0)+IF(AND(C178&gt;=0.5,C178&lt;0.8),30,0)+IF(AND(C178&gt;=0.8,C178&lt;1.5),60,0)+IF(AND(C178&gt;=1.5,C178&lt;2.5),100,0)+IF(C178&gt;=2.5,200,0)</f>
        <v>60</v>
      </c>
      <c r="G178" s="8">
        <f>IF(AND(D178&gt;=0.3,D178&lt;0.5),10,0)+IF(AND(D178&gt;=0.5,D178&lt;0.8),30,0)+IF(AND(D178&gt;=0.8,D178&lt;1.5),60,0)+IF(AND(D178&gt;=1.5,D178&lt;2.5),100,0)+IF(D178&gt;=2.5,200,0)</f>
        <v>30</v>
      </c>
      <c r="H178" s="13">
        <f>AVERAGE(E178:G178)</f>
        <v>50</v>
      </c>
    </row>
    <row r="179" spans="1:8" x14ac:dyDescent="0.55000000000000004">
      <c r="A179" s="10" t="s">
        <v>91</v>
      </c>
      <c r="B179" s="10">
        <v>0.73799999999999999</v>
      </c>
      <c r="C179" s="12">
        <v>0.95399999999999996</v>
      </c>
      <c r="D179" s="10">
        <v>1.024</v>
      </c>
      <c r="E179" s="8">
        <f>IF(AND(B179&gt;=0.3,B179&lt;0.5),10,0)+IF(AND(B179&gt;=0.5,B179&lt;0.8),30,0)+IF(AND(B179&gt;=0.8,B179&lt;1.5),60,0)+IF(AND(B179&gt;=1.5,B179&lt;2.5),100,0)+IF(B179&gt;=2.5,200,0)</f>
        <v>30</v>
      </c>
      <c r="F179" s="8">
        <f>IF(AND(C179&gt;=0.3,C179&lt;0.5),10,0)+IF(AND(C179&gt;=0.5,C179&lt;0.8),30,0)+IF(AND(C179&gt;=0.8,C179&lt;1.5),60,0)+IF(AND(C179&gt;=1.5,C179&lt;2.5),100,0)+IF(C179&gt;=2.5,200,0)</f>
        <v>60</v>
      </c>
      <c r="G179" s="8">
        <f>IF(AND(D179&gt;=0.3,D179&lt;0.5),10,0)+IF(AND(D179&gt;=0.5,D179&lt;0.8),30,0)+IF(AND(D179&gt;=0.8,D179&lt;1.5),60,0)+IF(AND(D179&gt;=1.5,D179&lt;2.5),100,0)+IF(D179&gt;=2.5,200,0)</f>
        <v>60</v>
      </c>
      <c r="H179" s="13">
        <f>AVERAGE(E179:G179)</f>
        <v>50</v>
      </c>
    </row>
    <row r="180" spans="1:8" x14ac:dyDescent="0.55000000000000004">
      <c r="A180" s="10" t="s">
        <v>338</v>
      </c>
      <c r="B180" s="10">
        <v>0.88100000000000001</v>
      </c>
      <c r="C180" s="12">
        <v>0.63</v>
      </c>
      <c r="D180" s="10">
        <v>0.83399999999999996</v>
      </c>
      <c r="E180" s="8">
        <f>IF(AND(B180&gt;=0.3,B180&lt;0.5),10,0)+IF(AND(B180&gt;=0.5,B180&lt;0.8),30,0)+IF(AND(B180&gt;=0.8,B180&lt;1.5),60,0)+IF(AND(B180&gt;=1.5,B180&lt;2.5),100,0)+IF(B180&gt;=2.5,200,0)</f>
        <v>60</v>
      </c>
      <c r="F180" s="8">
        <f>IF(AND(C180&gt;=0.3,C180&lt;0.5),10,0)+IF(AND(C180&gt;=0.5,C180&lt;0.8),30,0)+IF(AND(C180&gt;=0.8,C180&lt;1.5),60,0)+IF(AND(C180&gt;=1.5,C180&lt;2.5),100,0)+IF(C180&gt;=2.5,200,0)</f>
        <v>30</v>
      </c>
      <c r="G180" s="8">
        <f>IF(AND(D180&gt;=0.3,D180&lt;0.5),10,0)+IF(AND(D180&gt;=0.5,D180&lt;0.8),30,0)+IF(AND(D180&gt;=0.8,D180&lt;1.5),60,0)+IF(AND(D180&gt;=1.5,D180&lt;2.5),100,0)+IF(D180&gt;=2.5,200,0)</f>
        <v>60</v>
      </c>
      <c r="H180" s="13">
        <f>AVERAGE(E180:G180)</f>
        <v>50</v>
      </c>
    </row>
    <row r="181" spans="1:8" x14ac:dyDescent="0.55000000000000004">
      <c r="A181" s="10" t="s">
        <v>6</v>
      </c>
      <c r="B181" s="10">
        <v>0.73599999999999999</v>
      </c>
      <c r="C181" s="12">
        <v>1.016</v>
      </c>
      <c r="D181" s="10">
        <v>0.98899999999999999</v>
      </c>
      <c r="E181" s="8">
        <f>IF(AND(B181&gt;=0.3,B181&lt;0.5),10,0)+IF(AND(B181&gt;=0.5,B181&lt;0.8),30,0)+IF(AND(B181&gt;=0.8,B181&lt;1.5),60,0)+IF(AND(B181&gt;=1.5,B181&lt;2.5),100,0)+IF(B181&gt;=2.5,200,0)</f>
        <v>30</v>
      </c>
      <c r="F181" s="8">
        <f>IF(AND(C181&gt;=0.3,C181&lt;0.5),10,0)+IF(AND(C181&gt;=0.5,C181&lt;0.8),30,0)+IF(AND(C181&gt;=0.8,C181&lt;1.5),60,0)+IF(AND(C181&gt;=1.5,C181&lt;2.5),100,0)+IF(C181&gt;=2.5,200,0)</f>
        <v>60</v>
      </c>
      <c r="G181" s="8">
        <f>IF(AND(D181&gt;=0.3,D181&lt;0.5),10,0)+IF(AND(D181&gt;=0.5,D181&lt;0.8),30,0)+IF(AND(D181&gt;=0.8,D181&lt;1.5),60,0)+IF(AND(D181&gt;=1.5,D181&lt;2.5),100,0)+IF(D181&gt;=2.5,200,0)</f>
        <v>60</v>
      </c>
      <c r="H181" s="13">
        <f>AVERAGE(E181:G181)</f>
        <v>50</v>
      </c>
    </row>
    <row r="182" spans="1:8" x14ac:dyDescent="0.55000000000000004">
      <c r="A182" s="10" t="s">
        <v>349</v>
      </c>
      <c r="B182" s="10">
        <v>0.64200000000000002</v>
      </c>
      <c r="C182" s="12">
        <v>0.83199999999999996</v>
      </c>
      <c r="D182" s="10">
        <v>1.0069999999999999</v>
      </c>
      <c r="E182" s="8">
        <f>IF(AND(B182&gt;=0.3,B182&lt;0.5),10,0)+IF(AND(B182&gt;=0.5,B182&lt;0.8),30,0)+IF(AND(B182&gt;=0.8,B182&lt;1.5),60,0)+IF(AND(B182&gt;=1.5,B182&lt;2.5),100,0)+IF(B182&gt;=2.5,200,0)</f>
        <v>30</v>
      </c>
      <c r="F182" s="8">
        <f>IF(AND(C182&gt;=0.3,C182&lt;0.5),10,0)+IF(AND(C182&gt;=0.5,C182&lt;0.8),30,0)+IF(AND(C182&gt;=0.8,C182&lt;1.5),60,0)+IF(AND(C182&gt;=1.5,C182&lt;2.5),100,0)+IF(C182&gt;=2.5,200,0)</f>
        <v>60</v>
      </c>
      <c r="G182" s="8">
        <f>IF(AND(D182&gt;=0.3,D182&lt;0.5),10,0)+IF(AND(D182&gt;=0.5,D182&lt;0.8),30,0)+IF(AND(D182&gt;=0.8,D182&lt;1.5),60,0)+IF(AND(D182&gt;=1.5,D182&lt;2.5),100,0)+IF(D182&gt;=2.5,200,0)</f>
        <v>60</v>
      </c>
      <c r="H182" s="13">
        <f>AVERAGE(E182:G182)</f>
        <v>50</v>
      </c>
    </row>
    <row r="183" spans="1:8" x14ac:dyDescent="0.55000000000000004">
      <c r="A183" s="10" t="s">
        <v>350</v>
      </c>
      <c r="B183" s="10">
        <v>0.84399999999999997</v>
      </c>
      <c r="C183" s="12">
        <v>0.56499999999999995</v>
      </c>
      <c r="D183" s="10">
        <v>0.81499999999999995</v>
      </c>
      <c r="E183" s="8">
        <f>IF(AND(B183&gt;=0.3,B183&lt;0.5),10,0)+IF(AND(B183&gt;=0.5,B183&lt;0.8),30,0)+IF(AND(B183&gt;=0.8,B183&lt;1.5),60,0)+IF(AND(B183&gt;=1.5,B183&lt;2.5),100,0)+IF(B183&gt;=2.5,200,0)</f>
        <v>60</v>
      </c>
      <c r="F183" s="8">
        <f>IF(AND(C183&gt;=0.3,C183&lt;0.5),10,0)+IF(AND(C183&gt;=0.5,C183&lt;0.8),30,0)+IF(AND(C183&gt;=0.8,C183&lt;1.5),60,0)+IF(AND(C183&gt;=1.5,C183&lt;2.5),100,0)+IF(C183&gt;=2.5,200,0)</f>
        <v>30</v>
      </c>
      <c r="G183" s="8">
        <f>IF(AND(D183&gt;=0.3,D183&lt;0.5),10,0)+IF(AND(D183&gt;=0.5,D183&lt;0.8),30,0)+IF(AND(D183&gt;=0.8,D183&lt;1.5),60,0)+IF(AND(D183&gt;=1.5,D183&lt;2.5),100,0)+IF(D183&gt;=2.5,200,0)</f>
        <v>60</v>
      </c>
      <c r="H183" s="13">
        <f>AVERAGE(E183:G183)</f>
        <v>50</v>
      </c>
    </row>
    <row r="184" spans="1:8" x14ac:dyDescent="0.55000000000000004">
      <c r="A184" s="10" t="s">
        <v>8</v>
      </c>
      <c r="B184" s="10">
        <v>0.69399999999999995</v>
      </c>
      <c r="C184" s="12">
        <v>0.93600000000000005</v>
      </c>
      <c r="D184" s="10">
        <v>1.0189999999999999</v>
      </c>
      <c r="E184" s="8">
        <f>IF(AND(B184&gt;=0.3,B184&lt;0.5),10,0)+IF(AND(B184&gt;=0.5,B184&lt;0.8),30,0)+IF(AND(B184&gt;=0.8,B184&lt;1.5),60,0)+IF(AND(B184&gt;=1.5,B184&lt;2.5),100,0)+IF(B184&gt;=2.5,200,0)</f>
        <v>30</v>
      </c>
      <c r="F184" s="8">
        <f>IF(AND(C184&gt;=0.3,C184&lt;0.5),10,0)+IF(AND(C184&gt;=0.5,C184&lt;0.8),30,0)+IF(AND(C184&gt;=0.8,C184&lt;1.5),60,0)+IF(AND(C184&gt;=1.5,C184&lt;2.5),100,0)+IF(C184&gt;=2.5,200,0)</f>
        <v>60</v>
      </c>
      <c r="G184" s="8">
        <f>IF(AND(D184&gt;=0.3,D184&lt;0.5),10,0)+IF(AND(D184&gt;=0.5,D184&lt;0.8),30,0)+IF(AND(D184&gt;=0.8,D184&lt;1.5),60,0)+IF(AND(D184&gt;=1.5,D184&lt;2.5),100,0)+IF(D184&gt;=2.5,200,0)</f>
        <v>60</v>
      </c>
      <c r="H184" s="13">
        <f>AVERAGE(E184:G184)</f>
        <v>50</v>
      </c>
    </row>
    <row r="185" spans="1:8" x14ac:dyDescent="0.55000000000000004">
      <c r="A185" s="10" t="s">
        <v>415</v>
      </c>
      <c r="B185" s="10">
        <v>0.92100000000000004</v>
      </c>
      <c r="C185" s="12">
        <v>0.90200000000000002</v>
      </c>
      <c r="D185" s="10">
        <v>0.63700000000000001</v>
      </c>
      <c r="E185" s="8">
        <f>IF(AND(B185&gt;=0.3,B185&lt;0.5),10,0)+IF(AND(B185&gt;=0.5,B185&lt;0.8),30,0)+IF(AND(B185&gt;=0.8,B185&lt;1.5),60,0)+IF(AND(B185&gt;=1.5,B185&lt;2.5),100,0)+IF(B185&gt;=2.5,200,0)</f>
        <v>60</v>
      </c>
      <c r="F185" s="8">
        <f>IF(AND(C185&gt;=0.3,C185&lt;0.5),10,0)+IF(AND(C185&gt;=0.5,C185&lt;0.8),30,0)+IF(AND(C185&gt;=0.8,C185&lt;1.5),60,0)+IF(AND(C185&gt;=1.5,C185&lt;2.5),100,0)+IF(C185&gt;=2.5,200,0)</f>
        <v>60</v>
      </c>
      <c r="G185" s="8">
        <f>IF(AND(D185&gt;=0.3,D185&lt;0.5),10,0)+IF(AND(D185&gt;=0.5,D185&lt;0.8),30,0)+IF(AND(D185&gt;=0.8,D185&lt;1.5),60,0)+IF(AND(D185&gt;=1.5,D185&lt;2.5),100,0)+IF(D185&gt;=2.5,200,0)</f>
        <v>30</v>
      </c>
      <c r="H185" s="13">
        <f>AVERAGE(E185:G185)</f>
        <v>50</v>
      </c>
    </row>
    <row r="186" spans="1:8" x14ac:dyDescent="0.55000000000000004">
      <c r="A186" s="10" t="s">
        <v>159</v>
      </c>
      <c r="B186" s="10">
        <v>0.94399999999999995</v>
      </c>
      <c r="C186" s="12">
        <v>1.0049999999999999</v>
      </c>
      <c r="D186" s="10">
        <v>0.32300000000000001</v>
      </c>
      <c r="E186" s="8">
        <f>IF(AND(B186&gt;=0.3,B186&lt;0.5),10,0)+IF(AND(B186&gt;=0.5,B186&lt;0.8),30,0)+IF(AND(B186&gt;=0.8,B186&lt;1.5),60,0)+IF(AND(B186&gt;=1.5,B186&lt;2.5),100,0)+IF(B186&gt;=2.5,200,0)</f>
        <v>60</v>
      </c>
      <c r="F186" s="8">
        <f>IF(AND(C186&gt;=0.3,C186&lt;0.5),10,0)+IF(AND(C186&gt;=0.5,C186&lt;0.8),30,0)+IF(AND(C186&gt;=0.8,C186&lt;1.5),60,0)+IF(AND(C186&gt;=1.5,C186&lt;2.5),100,0)+IF(C186&gt;=2.5,200,0)</f>
        <v>60</v>
      </c>
      <c r="G186" s="8">
        <f>IF(AND(D186&gt;=0.3,D186&lt;0.5),10,0)+IF(AND(D186&gt;=0.5,D186&lt;0.8),30,0)+IF(AND(D186&gt;=0.8,D186&lt;1.5),60,0)+IF(AND(D186&gt;=1.5,D186&lt;2.5),100,0)+IF(D186&gt;=2.5,200,0)</f>
        <v>10</v>
      </c>
      <c r="H186" s="13">
        <f>AVERAGE(E186:G186)</f>
        <v>43.333333333333336</v>
      </c>
    </row>
    <row r="187" spans="1:8" x14ac:dyDescent="0.55000000000000004">
      <c r="A187" s="10" t="s">
        <v>143</v>
      </c>
      <c r="B187" s="10">
        <v>0.75700000000000001</v>
      </c>
      <c r="C187" s="12">
        <v>0.93100000000000005</v>
      </c>
      <c r="D187" s="10">
        <v>0.55300000000000005</v>
      </c>
      <c r="E187" s="8">
        <f>IF(AND(B187&gt;=0.3,B187&lt;0.5),10,0)+IF(AND(B187&gt;=0.5,B187&lt;0.8),30,0)+IF(AND(B187&gt;=0.8,B187&lt;1.5),60,0)+IF(AND(B187&gt;=1.5,B187&lt;2.5),100,0)+IF(B187&gt;=2.5,200,0)</f>
        <v>30</v>
      </c>
      <c r="F187" s="8">
        <f>IF(AND(C187&gt;=0.3,C187&lt;0.5),10,0)+IF(AND(C187&gt;=0.5,C187&lt;0.8),30,0)+IF(AND(C187&gt;=0.8,C187&lt;1.5),60,0)+IF(AND(C187&gt;=1.5,C187&lt;2.5),100,0)+IF(C187&gt;=2.5,200,0)</f>
        <v>60</v>
      </c>
      <c r="G187" s="8">
        <f>IF(AND(D187&gt;=0.3,D187&lt;0.5),10,0)+IF(AND(D187&gt;=0.5,D187&lt;0.8),30,0)+IF(AND(D187&gt;=0.8,D187&lt;1.5),60,0)+IF(AND(D187&gt;=1.5,D187&lt;2.5),100,0)+IF(D187&gt;=2.5,200,0)</f>
        <v>30</v>
      </c>
      <c r="H187" s="13">
        <f>AVERAGE(E187:G187)</f>
        <v>40</v>
      </c>
    </row>
    <row r="188" spans="1:8" x14ac:dyDescent="0.55000000000000004">
      <c r="A188" s="10" t="s">
        <v>163</v>
      </c>
      <c r="B188" s="10">
        <v>0.93300000000000005</v>
      </c>
      <c r="C188" s="12">
        <v>0.68899999999999995</v>
      </c>
      <c r="D188" s="10">
        <v>0.69199999999999995</v>
      </c>
      <c r="E188" s="8">
        <f>IF(AND(B188&gt;=0.3,B188&lt;0.5),10,0)+IF(AND(B188&gt;=0.5,B188&lt;0.8),30,0)+IF(AND(B188&gt;=0.8,B188&lt;1.5),60,0)+IF(AND(B188&gt;=1.5,B188&lt;2.5),100,0)+IF(B188&gt;=2.5,200,0)</f>
        <v>60</v>
      </c>
      <c r="F188" s="8">
        <f>IF(AND(C188&gt;=0.3,C188&lt;0.5),10,0)+IF(AND(C188&gt;=0.5,C188&lt;0.8),30,0)+IF(AND(C188&gt;=0.8,C188&lt;1.5),60,0)+IF(AND(C188&gt;=1.5,C188&lt;2.5),100,0)+IF(C188&gt;=2.5,200,0)</f>
        <v>30</v>
      </c>
      <c r="G188" s="8">
        <f>IF(AND(D188&gt;=0.3,D188&lt;0.5),10,0)+IF(AND(D188&gt;=0.5,D188&lt;0.8),30,0)+IF(AND(D188&gt;=0.8,D188&lt;1.5),60,0)+IF(AND(D188&gt;=1.5,D188&lt;2.5),100,0)+IF(D188&gt;=2.5,200,0)</f>
        <v>30</v>
      </c>
      <c r="H188" s="13">
        <f>AVERAGE(E188:G188)</f>
        <v>40</v>
      </c>
    </row>
    <row r="189" spans="1:8" x14ac:dyDescent="0.55000000000000004">
      <c r="A189" s="8" t="s">
        <v>196</v>
      </c>
      <c r="B189" s="8">
        <v>0.65100000000000002</v>
      </c>
      <c r="C189" s="8">
        <v>0.65300000000000002</v>
      </c>
      <c r="D189" s="8">
        <v>0.84699999999999998</v>
      </c>
      <c r="E189" s="8">
        <f>IF(AND(B189&gt;=0.3,B189&lt;0.5),10,0)+IF(AND(B189&gt;=0.5,B189&lt;0.8),30,0)+IF(AND(B189&gt;=0.8,B189&lt;1.5),60,0)+IF(AND(B189&gt;=1.5,B189&lt;2.5),100,0)+IF(B189&gt;=2.5,200,0)</f>
        <v>30</v>
      </c>
      <c r="F189" s="8">
        <f>IF(AND(C189&gt;=0.3,C189&lt;0.5),10,0)+IF(AND(C189&gt;=0.5,C189&lt;0.8),30,0)+IF(AND(C189&gt;=0.8,C189&lt;1.5),60,0)+IF(AND(C189&gt;=1.5,C189&lt;2.5),100,0)+IF(C189&gt;=2.5,200,0)</f>
        <v>30</v>
      </c>
      <c r="G189" s="8">
        <f>IF(AND(D189&gt;=0.3,D189&lt;0.5),10,0)+IF(AND(D189&gt;=0.5,D189&lt;0.8),30,0)+IF(AND(D189&gt;=0.8,D189&lt;1.5),60,0)+IF(AND(D189&gt;=1.5,D189&lt;2.5),100,0)+IF(D189&gt;=2.5,200,0)</f>
        <v>60</v>
      </c>
      <c r="H189" s="13">
        <f>AVERAGE(E189:G189)</f>
        <v>40</v>
      </c>
    </row>
    <row r="190" spans="1:8" x14ac:dyDescent="0.55000000000000004">
      <c r="A190" s="10" t="s">
        <v>226</v>
      </c>
      <c r="B190" s="10">
        <v>0.91600000000000004</v>
      </c>
      <c r="C190" s="12">
        <v>0.77300000000000002</v>
      </c>
      <c r="D190" s="10">
        <v>0.61599999999999999</v>
      </c>
      <c r="E190" s="8">
        <f>IF(AND(B190&gt;=0.3,B190&lt;0.5),10,0)+IF(AND(B190&gt;=0.5,B190&lt;0.8),30,0)+IF(AND(B190&gt;=0.8,B190&lt;1.5),60,0)+IF(AND(B190&gt;=1.5,B190&lt;2.5),100,0)+IF(B190&gt;=2.5,200,0)</f>
        <v>60</v>
      </c>
      <c r="F190" s="8">
        <f>IF(AND(C190&gt;=0.3,C190&lt;0.5),10,0)+IF(AND(C190&gt;=0.5,C190&lt;0.8),30,0)+IF(AND(C190&gt;=0.8,C190&lt;1.5),60,0)+IF(AND(C190&gt;=1.5,C190&lt;2.5),100,0)+IF(C190&gt;=2.5,200,0)</f>
        <v>30</v>
      </c>
      <c r="G190" s="8">
        <f>IF(AND(D190&gt;=0.3,D190&lt;0.5),10,0)+IF(AND(D190&gt;=0.5,D190&lt;0.8),30,0)+IF(AND(D190&gt;=0.8,D190&lt;1.5),60,0)+IF(AND(D190&gt;=1.5,D190&lt;2.5),100,0)+IF(D190&gt;=2.5,200,0)</f>
        <v>30</v>
      </c>
      <c r="H190" s="13">
        <f>AVERAGE(E190:G190)</f>
        <v>40</v>
      </c>
    </row>
    <row r="191" spans="1:8" x14ac:dyDescent="0.55000000000000004">
      <c r="A191" s="10" t="s">
        <v>250</v>
      </c>
      <c r="B191" s="10">
        <v>0.71799999999999997</v>
      </c>
      <c r="C191" s="12">
        <v>0.751</v>
      </c>
      <c r="D191" s="10">
        <v>0.95899999999999996</v>
      </c>
      <c r="E191" s="8">
        <f>IF(AND(B191&gt;=0.3,B191&lt;0.5),10,0)+IF(AND(B191&gt;=0.5,B191&lt;0.8),30,0)+IF(AND(B191&gt;=0.8,B191&lt;1.5),60,0)+IF(AND(B191&gt;=1.5,B191&lt;2.5),100,0)+IF(B191&gt;=2.5,200,0)</f>
        <v>30</v>
      </c>
      <c r="F191" s="8">
        <f>IF(AND(C191&gt;=0.3,C191&lt;0.5),10,0)+IF(AND(C191&gt;=0.5,C191&lt;0.8),30,0)+IF(AND(C191&gt;=0.8,C191&lt;1.5),60,0)+IF(AND(C191&gt;=1.5,C191&lt;2.5),100,0)+IF(C191&gt;=2.5,200,0)</f>
        <v>30</v>
      </c>
      <c r="G191" s="8">
        <f>IF(AND(D191&gt;=0.3,D191&lt;0.5),10,0)+IF(AND(D191&gt;=0.5,D191&lt;0.8),30,0)+IF(AND(D191&gt;=0.8,D191&lt;1.5),60,0)+IF(AND(D191&gt;=1.5,D191&lt;2.5),100,0)+IF(D191&gt;=2.5,200,0)</f>
        <v>60</v>
      </c>
      <c r="H191" s="13">
        <f>AVERAGE(E191:G191)</f>
        <v>40</v>
      </c>
    </row>
    <row r="192" spans="1:8" x14ac:dyDescent="0.55000000000000004">
      <c r="A192" s="10" t="s">
        <v>709</v>
      </c>
      <c r="B192" s="10">
        <v>0.57599999999999996</v>
      </c>
      <c r="C192" s="12">
        <v>0.57499999999999996</v>
      </c>
      <c r="D192" s="10">
        <v>0.81200000000000006</v>
      </c>
      <c r="E192" s="8">
        <f>IF(AND(B192&gt;=0.3,B192&lt;0.5),10,0)+IF(AND(B192&gt;=0.5,B192&lt;0.8),30,0)+IF(AND(B192&gt;=0.8,B192&lt;1.5),60,0)+IF(AND(B192&gt;=1.5,B192&lt;2.5),100,0)+IF(B192&gt;=2.5,200,0)</f>
        <v>30</v>
      </c>
      <c r="F192" s="8">
        <f>IF(AND(C192&gt;=0.3,C192&lt;0.5),10,0)+IF(AND(C192&gt;=0.5,C192&lt;0.8),30,0)+IF(AND(C192&gt;=0.8,C192&lt;1.5),60,0)+IF(AND(C192&gt;=1.5,C192&lt;2.5),100,0)+IF(C192&gt;=2.5,200,0)</f>
        <v>30</v>
      </c>
      <c r="G192" s="8">
        <f>IF(AND(D192&gt;=0.3,D192&lt;0.5),10,0)+IF(AND(D192&gt;=0.5,D192&lt;0.8),30,0)+IF(AND(D192&gt;=0.8,D192&lt;1.5),60,0)+IF(AND(D192&gt;=1.5,D192&lt;2.5),100,0)+IF(D192&gt;=2.5,200,0)</f>
        <v>60</v>
      </c>
      <c r="H192" s="13">
        <f>AVERAGE(E192:G192)</f>
        <v>40</v>
      </c>
    </row>
    <row r="193" spans="1:8" x14ac:dyDescent="0.55000000000000004">
      <c r="A193" s="10" t="s">
        <v>263</v>
      </c>
      <c r="B193" s="10">
        <v>0.95299999999999996</v>
      </c>
      <c r="C193" s="12">
        <v>0.74399999999999999</v>
      </c>
      <c r="D193" s="10">
        <v>0.66800000000000004</v>
      </c>
      <c r="E193" s="8">
        <f>IF(AND(B193&gt;=0.3,B193&lt;0.5),10,0)+IF(AND(B193&gt;=0.5,B193&lt;0.8),30,0)+IF(AND(B193&gt;=0.8,B193&lt;1.5),60,0)+IF(AND(B193&gt;=1.5,B193&lt;2.5),100,0)+IF(B193&gt;=2.5,200,0)</f>
        <v>60</v>
      </c>
      <c r="F193" s="8">
        <f>IF(AND(C193&gt;=0.3,C193&lt;0.5),10,0)+IF(AND(C193&gt;=0.5,C193&lt;0.8),30,0)+IF(AND(C193&gt;=0.8,C193&lt;1.5),60,0)+IF(AND(C193&gt;=1.5,C193&lt;2.5),100,0)+IF(C193&gt;=2.5,200,0)</f>
        <v>30</v>
      </c>
      <c r="G193" s="8">
        <f>IF(AND(D193&gt;=0.3,D193&lt;0.5),10,0)+IF(AND(D193&gt;=0.5,D193&lt;0.8),30,0)+IF(AND(D193&gt;=0.8,D193&lt;1.5),60,0)+IF(AND(D193&gt;=1.5,D193&lt;2.5),100,0)+IF(D193&gt;=2.5,200,0)</f>
        <v>30</v>
      </c>
      <c r="H193" s="13">
        <f>AVERAGE(E193:G193)</f>
        <v>40</v>
      </c>
    </row>
    <row r="194" spans="1:8" x14ac:dyDescent="0.55000000000000004">
      <c r="A194" s="10" t="s">
        <v>275</v>
      </c>
      <c r="B194" s="10">
        <v>0.82199999999999995</v>
      </c>
      <c r="C194" s="12">
        <v>0.73599999999999999</v>
      </c>
      <c r="D194" s="10">
        <v>0.72499999999999998</v>
      </c>
      <c r="E194" s="8">
        <f>IF(AND(B194&gt;=0.3,B194&lt;0.5),10,0)+IF(AND(B194&gt;=0.5,B194&lt;0.8),30,0)+IF(AND(B194&gt;=0.8,B194&lt;1.5),60,0)+IF(AND(B194&gt;=1.5,B194&lt;2.5),100,0)+IF(B194&gt;=2.5,200,0)</f>
        <v>60</v>
      </c>
      <c r="F194" s="8">
        <f>IF(AND(C194&gt;=0.3,C194&lt;0.5),10,0)+IF(AND(C194&gt;=0.5,C194&lt;0.8),30,0)+IF(AND(C194&gt;=0.8,C194&lt;1.5),60,0)+IF(AND(C194&gt;=1.5,C194&lt;2.5),100,0)+IF(C194&gt;=2.5,200,0)</f>
        <v>30</v>
      </c>
      <c r="G194" s="8">
        <f>IF(AND(D194&gt;=0.3,D194&lt;0.5),10,0)+IF(AND(D194&gt;=0.5,D194&lt;0.8),30,0)+IF(AND(D194&gt;=0.8,D194&lt;1.5),60,0)+IF(AND(D194&gt;=1.5,D194&lt;2.5),100,0)+IF(D194&gt;=2.5,200,0)</f>
        <v>30</v>
      </c>
      <c r="H194" s="13">
        <f>AVERAGE(E194:G194)</f>
        <v>40</v>
      </c>
    </row>
    <row r="195" spans="1:8" x14ac:dyDescent="0.55000000000000004">
      <c r="A195" s="10" t="s">
        <v>279</v>
      </c>
      <c r="B195" s="10">
        <v>0.76600000000000001</v>
      </c>
      <c r="C195" s="12">
        <v>0.82499999999999996</v>
      </c>
      <c r="D195" s="10">
        <v>0.60899999999999999</v>
      </c>
      <c r="E195" s="8">
        <f>IF(AND(B195&gt;=0.3,B195&lt;0.5),10,0)+IF(AND(B195&gt;=0.5,B195&lt;0.8),30,0)+IF(AND(B195&gt;=0.8,B195&lt;1.5),60,0)+IF(AND(B195&gt;=1.5,B195&lt;2.5),100,0)+IF(B195&gt;=2.5,200,0)</f>
        <v>30</v>
      </c>
      <c r="F195" s="8">
        <f>IF(AND(C195&gt;=0.3,C195&lt;0.5),10,0)+IF(AND(C195&gt;=0.5,C195&lt;0.8),30,0)+IF(AND(C195&gt;=0.8,C195&lt;1.5),60,0)+IF(AND(C195&gt;=1.5,C195&lt;2.5),100,0)+IF(C195&gt;=2.5,200,0)</f>
        <v>60</v>
      </c>
      <c r="G195" s="8">
        <f>IF(AND(D195&gt;=0.3,D195&lt;0.5),10,0)+IF(AND(D195&gt;=0.5,D195&lt;0.8),30,0)+IF(AND(D195&gt;=0.8,D195&lt;1.5),60,0)+IF(AND(D195&gt;=1.5,D195&lt;2.5),100,0)+IF(D195&gt;=2.5,200,0)</f>
        <v>30</v>
      </c>
      <c r="H195" s="13">
        <f>AVERAGE(E195:G195)</f>
        <v>40</v>
      </c>
    </row>
    <row r="196" spans="1:8" x14ac:dyDescent="0.55000000000000004">
      <c r="A196" s="10" t="s">
        <v>281</v>
      </c>
      <c r="B196" s="10">
        <v>0.74099999999999999</v>
      </c>
      <c r="C196" s="12">
        <v>0.78800000000000003</v>
      </c>
      <c r="D196" s="10">
        <v>0.80400000000000005</v>
      </c>
      <c r="E196" s="8">
        <f>IF(AND(B196&gt;=0.3,B196&lt;0.5),10,0)+IF(AND(B196&gt;=0.5,B196&lt;0.8),30,0)+IF(AND(B196&gt;=0.8,B196&lt;1.5),60,0)+IF(AND(B196&gt;=1.5,B196&lt;2.5),100,0)+IF(B196&gt;=2.5,200,0)</f>
        <v>30</v>
      </c>
      <c r="F196" s="8">
        <f>IF(AND(C196&gt;=0.3,C196&lt;0.5),10,0)+IF(AND(C196&gt;=0.5,C196&lt;0.8),30,0)+IF(AND(C196&gt;=0.8,C196&lt;1.5),60,0)+IF(AND(C196&gt;=1.5,C196&lt;2.5),100,0)+IF(C196&gt;=2.5,200,0)</f>
        <v>30</v>
      </c>
      <c r="G196" s="8">
        <f>IF(AND(D196&gt;=0.3,D196&lt;0.5),10,0)+IF(AND(D196&gt;=0.5,D196&lt;0.8),30,0)+IF(AND(D196&gt;=0.8,D196&lt;1.5),60,0)+IF(AND(D196&gt;=1.5,D196&lt;2.5),100,0)+IF(D196&gt;=2.5,200,0)</f>
        <v>60</v>
      </c>
      <c r="H196" s="13">
        <f>AVERAGE(E196:G196)</f>
        <v>40</v>
      </c>
    </row>
    <row r="197" spans="1:8" x14ac:dyDescent="0.55000000000000004">
      <c r="A197" s="10" t="s">
        <v>282</v>
      </c>
      <c r="B197" s="10">
        <v>0.75800000000000001</v>
      </c>
      <c r="C197" s="12">
        <v>0.88800000000000001</v>
      </c>
      <c r="D197" s="10">
        <v>0.72799999999999998</v>
      </c>
      <c r="E197" s="8">
        <f>IF(AND(B197&gt;=0.3,B197&lt;0.5),10,0)+IF(AND(B197&gt;=0.5,B197&lt;0.8),30,0)+IF(AND(B197&gt;=0.8,B197&lt;1.5),60,0)+IF(AND(B197&gt;=1.5,B197&lt;2.5),100,0)+IF(B197&gt;=2.5,200,0)</f>
        <v>30</v>
      </c>
      <c r="F197" s="8">
        <f>IF(AND(C197&gt;=0.3,C197&lt;0.5),10,0)+IF(AND(C197&gt;=0.5,C197&lt;0.8),30,0)+IF(AND(C197&gt;=0.8,C197&lt;1.5),60,0)+IF(AND(C197&gt;=1.5,C197&lt;2.5),100,0)+IF(C197&gt;=2.5,200,0)</f>
        <v>60</v>
      </c>
      <c r="G197" s="8">
        <f>IF(AND(D197&gt;=0.3,D197&lt;0.5),10,0)+IF(AND(D197&gt;=0.5,D197&lt;0.8),30,0)+IF(AND(D197&gt;=0.8,D197&lt;1.5),60,0)+IF(AND(D197&gt;=1.5,D197&lt;2.5),100,0)+IF(D197&gt;=2.5,200,0)</f>
        <v>30</v>
      </c>
      <c r="H197" s="13">
        <f>AVERAGE(E197:G197)</f>
        <v>40</v>
      </c>
    </row>
    <row r="198" spans="1:8" x14ac:dyDescent="0.55000000000000004">
      <c r="A198" s="10" t="s">
        <v>297</v>
      </c>
      <c r="B198" s="10">
        <v>0.67100000000000004</v>
      </c>
      <c r="C198" s="12">
        <v>0.83399999999999996</v>
      </c>
      <c r="D198" s="10">
        <v>0.77500000000000002</v>
      </c>
      <c r="E198" s="8">
        <f>IF(AND(B198&gt;=0.3,B198&lt;0.5),10,0)+IF(AND(B198&gt;=0.5,B198&lt;0.8),30,0)+IF(AND(B198&gt;=0.8,B198&lt;1.5),60,0)+IF(AND(B198&gt;=1.5,B198&lt;2.5),100,0)+IF(B198&gt;=2.5,200,0)</f>
        <v>30</v>
      </c>
      <c r="F198" s="8">
        <f>IF(AND(C198&gt;=0.3,C198&lt;0.5),10,0)+IF(AND(C198&gt;=0.5,C198&lt;0.8),30,0)+IF(AND(C198&gt;=0.8,C198&lt;1.5),60,0)+IF(AND(C198&gt;=1.5,C198&lt;2.5),100,0)+IF(C198&gt;=2.5,200,0)</f>
        <v>60</v>
      </c>
      <c r="G198" s="8">
        <f>IF(AND(D198&gt;=0.3,D198&lt;0.5),10,0)+IF(AND(D198&gt;=0.5,D198&lt;0.8),30,0)+IF(AND(D198&gt;=0.8,D198&lt;1.5),60,0)+IF(AND(D198&gt;=1.5,D198&lt;2.5),100,0)+IF(D198&gt;=2.5,200,0)</f>
        <v>30</v>
      </c>
      <c r="H198" s="13">
        <f>AVERAGE(E198:G198)</f>
        <v>40</v>
      </c>
    </row>
    <row r="199" spans="1:8" x14ac:dyDescent="0.55000000000000004">
      <c r="A199" s="10" t="s">
        <v>330</v>
      </c>
      <c r="B199" s="10">
        <v>0.69299999999999995</v>
      </c>
      <c r="C199" s="12">
        <v>0.64100000000000001</v>
      </c>
      <c r="D199" s="10">
        <v>0.81899999999999995</v>
      </c>
      <c r="E199" s="8">
        <f>IF(AND(B199&gt;=0.3,B199&lt;0.5),10,0)+IF(AND(B199&gt;=0.5,B199&lt;0.8),30,0)+IF(AND(B199&gt;=0.8,B199&lt;1.5),60,0)+IF(AND(B199&gt;=1.5,B199&lt;2.5),100,0)+IF(B199&gt;=2.5,200,0)</f>
        <v>30</v>
      </c>
      <c r="F199" s="8">
        <f>IF(AND(C199&gt;=0.3,C199&lt;0.5),10,0)+IF(AND(C199&gt;=0.5,C199&lt;0.8),30,0)+IF(AND(C199&gt;=0.8,C199&lt;1.5),60,0)+IF(AND(C199&gt;=1.5,C199&lt;2.5),100,0)+IF(C199&gt;=2.5,200,0)</f>
        <v>30</v>
      </c>
      <c r="G199" s="8">
        <f>IF(AND(D199&gt;=0.3,D199&lt;0.5),10,0)+IF(AND(D199&gt;=0.5,D199&lt;0.8),30,0)+IF(AND(D199&gt;=0.8,D199&lt;1.5),60,0)+IF(AND(D199&gt;=1.5,D199&lt;2.5),100,0)+IF(D199&gt;=2.5,200,0)</f>
        <v>60</v>
      </c>
      <c r="H199" s="13">
        <f>AVERAGE(E199:G199)</f>
        <v>40</v>
      </c>
    </row>
    <row r="200" spans="1:8" x14ac:dyDescent="0.55000000000000004">
      <c r="A200" s="10" t="s">
        <v>354</v>
      </c>
      <c r="B200" s="10">
        <v>0.94599999999999995</v>
      </c>
      <c r="C200" s="12">
        <v>0.71199999999999997</v>
      </c>
      <c r="D200" s="10">
        <v>0.69699999999999995</v>
      </c>
      <c r="E200" s="8">
        <f>IF(AND(B200&gt;=0.3,B200&lt;0.5),10,0)+IF(AND(B200&gt;=0.5,B200&lt;0.8),30,0)+IF(AND(B200&gt;=0.8,B200&lt;1.5),60,0)+IF(AND(B200&gt;=1.5,B200&lt;2.5),100,0)+IF(B200&gt;=2.5,200,0)</f>
        <v>60</v>
      </c>
      <c r="F200" s="8">
        <f>IF(AND(C200&gt;=0.3,C200&lt;0.5),10,0)+IF(AND(C200&gt;=0.5,C200&lt;0.8),30,0)+IF(AND(C200&gt;=0.8,C200&lt;1.5),60,0)+IF(AND(C200&gt;=1.5,C200&lt;2.5),100,0)+IF(C200&gt;=2.5,200,0)</f>
        <v>30</v>
      </c>
      <c r="G200" s="8">
        <f>IF(AND(D200&gt;=0.3,D200&lt;0.5),10,0)+IF(AND(D200&gt;=0.5,D200&lt;0.8),30,0)+IF(AND(D200&gt;=0.8,D200&lt;1.5),60,0)+IF(AND(D200&gt;=1.5,D200&lt;2.5),100,0)+IF(D200&gt;=2.5,200,0)</f>
        <v>30</v>
      </c>
      <c r="H200" s="13">
        <f>AVERAGE(E200:G200)</f>
        <v>40</v>
      </c>
    </row>
    <row r="201" spans="1:8" x14ac:dyDescent="0.55000000000000004">
      <c r="A201" s="10" t="s">
        <v>362</v>
      </c>
      <c r="B201" s="10">
        <v>0.78300000000000003</v>
      </c>
      <c r="C201" s="12">
        <v>0.72799999999999998</v>
      </c>
      <c r="D201" s="10">
        <v>0.875</v>
      </c>
      <c r="E201" s="8">
        <f>IF(AND(B201&gt;=0.3,B201&lt;0.5),10,0)+IF(AND(B201&gt;=0.5,B201&lt;0.8),30,0)+IF(AND(B201&gt;=0.8,B201&lt;1.5),60,0)+IF(AND(B201&gt;=1.5,B201&lt;2.5),100,0)+IF(B201&gt;=2.5,200,0)</f>
        <v>30</v>
      </c>
      <c r="F201" s="8">
        <f>IF(AND(C201&gt;=0.3,C201&lt;0.5),10,0)+IF(AND(C201&gt;=0.5,C201&lt;0.8),30,0)+IF(AND(C201&gt;=0.8,C201&lt;1.5),60,0)+IF(AND(C201&gt;=1.5,C201&lt;2.5),100,0)+IF(C201&gt;=2.5,200,0)</f>
        <v>30</v>
      </c>
      <c r="G201" s="8">
        <f>IF(AND(D201&gt;=0.3,D201&lt;0.5),10,0)+IF(AND(D201&gt;=0.5,D201&lt;0.8),30,0)+IF(AND(D201&gt;=0.8,D201&lt;1.5),60,0)+IF(AND(D201&gt;=1.5,D201&lt;2.5),100,0)+IF(D201&gt;=2.5,200,0)</f>
        <v>60</v>
      </c>
      <c r="H201" s="13">
        <f>AVERAGE(E201:G201)</f>
        <v>40</v>
      </c>
    </row>
    <row r="202" spans="1:8" x14ac:dyDescent="0.55000000000000004">
      <c r="A202" s="10" t="s">
        <v>366</v>
      </c>
      <c r="B202" s="10">
        <v>0.70699999999999996</v>
      </c>
      <c r="C202" s="12">
        <v>0.64</v>
      </c>
      <c r="D202" s="10">
        <v>0.83799999999999997</v>
      </c>
      <c r="E202" s="8">
        <f>IF(AND(B202&gt;=0.3,B202&lt;0.5),10,0)+IF(AND(B202&gt;=0.5,B202&lt;0.8),30,0)+IF(AND(B202&gt;=0.8,B202&lt;1.5),60,0)+IF(AND(B202&gt;=1.5,B202&lt;2.5),100,0)+IF(B202&gt;=2.5,200,0)</f>
        <v>30</v>
      </c>
      <c r="F202" s="8">
        <f>IF(AND(C202&gt;=0.3,C202&lt;0.5),10,0)+IF(AND(C202&gt;=0.5,C202&lt;0.8),30,0)+IF(AND(C202&gt;=0.8,C202&lt;1.5),60,0)+IF(AND(C202&gt;=1.5,C202&lt;2.5),100,0)+IF(C202&gt;=2.5,200,0)</f>
        <v>30</v>
      </c>
      <c r="G202" s="8">
        <f>IF(AND(D202&gt;=0.3,D202&lt;0.5),10,0)+IF(AND(D202&gt;=0.5,D202&lt;0.8),30,0)+IF(AND(D202&gt;=0.8,D202&lt;1.5),60,0)+IF(AND(D202&gt;=1.5,D202&lt;2.5),100,0)+IF(D202&gt;=2.5,200,0)</f>
        <v>60</v>
      </c>
      <c r="H202" s="13">
        <f>AVERAGE(E202:G202)</f>
        <v>40</v>
      </c>
    </row>
    <row r="203" spans="1:8" x14ac:dyDescent="0.55000000000000004">
      <c r="A203" s="10" t="s">
        <v>398</v>
      </c>
      <c r="B203" s="10">
        <v>0.81699999999999995</v>
      </c>
      <c r="C203" s="12">
        <v>0.748</v>
      </c>
      <c r="D203" s="10">
        <v>0.74399999999999999</v>
      </c>
      <c r="E203" s="8">
        <f>IF(AND(B203&gt;=0.3,B203&lt;0.5),10,0)+IF(AND(B203&gt;=0.5,B203&lt;0.8),30,0)+IF(AND(B203&gt;=0.8,B203&lt;1.5),60,0)+IF(AND(B203&gt;=1.5,B203&lt;2.5),100,0)+IF(B203&gt;=2.5,200,0)</f>
        <v>60</v>
      </c>
      <c r="F203" s="8">
        <f>IF(AND(C203&gt;=0.3,C203&lt;0.5),10,0)+IF(AND(C203&gt;=0.5,C203&lt;0.8),30,0)+IF(AND(C203&gt;=0.8,C203&lt;1.5),60,0)+IF(AND(C203&gt;=1.5,C203&lt;2.5),100,0)+IF(C203&gt;=2.5,200,0)</f>
        <v>30</v>
      </c>
      <c r="G203" s="8">
        <f>IF(AND(D203&gt;=0.3,D203&lt;0.5),10,0)+IF(AND(D203&gt;=0.5,D203&lt;0.8),30,0)+IF(AND(D203&gt;=0.8,D203&lt;1.5),60,0)+IF(AND(D203&gt;=1.5,D203&lt;2.5),100,0)+IF(D203&gt;=2.5,200,0)</f>
        <v>30</v>
      </c>
      <c r="H203" s="13">
        <f>AVERAGE(E203:G203)</f>
        <v>40</v>
      </c>
    </row>
    <row r="204" spans="1:8" x14ac:dyDescent="0.55000000000000004">
      <c r="A204" s="10" t="s">
        <v>420</v>
      </c>
      <c r="B204" s="10">
        <v>0.94</v>
      </c>
      <c r="C204" s="12">
        <v>0.73699999999999999</v>
      </c>
      <c r="D204" s="10">
        <v>0.53700000000000003</v>
      </c>
      <c r="E204" s="8">
        <f>IF(AND(B204&gt;=0.3,B204&lt;0.5),10,0)+IF(AND(B204&gt;=0.5,B204&lt;0.8),30,0)+IF(AND(B204&gt;=0.8,B204&lt;1.5),60,0)+IF(AND(B204&gt;=1.5,B204&lt;2.5),100,0)+IF(B204&gt;=2.5,200,0)</f>
        <v>60</v>
      </c>
      <c r="F204" s="8">
        <f>IF(AND(C204&gt;=0.3,C204&lt;0.5),10,0)+IF(AND(C204&gt;=0.5,C204&lt;0.8),30,0)+IF(AND(C204&gt;=0.8,C204&lt;1.5),60,0)+IF(AND(C204&gt;=1.5,C204&lt;2.5),100,0)+IF(C204&gt;=2.5,200,0)</f>
        <v>30</v>
      </c>
      <c r="G204" s="8">
        <f>IF(AND(D204&gt;=0.3,D204&lt;0.5),10,0)+IF(AND(D204&gt;=0.5,D204&lt;0.8),30,0)+IF(AND(D204&gt;=0.8,D204&lt;1.5),60,0)+IF(AND(D204&gt;=1.5,D204&lt;2.5),100,0)+IF(D204&gt;=2.5,200,0)</f>
        <v>30</v>
      </c>
      <c r="H204" s="13">
        <f>AVERAGE(E204:G204)</f>
        <v>40</v>
      </c>
    </row>
    <row r="205" spans="1:8" x14ac:dyDescent="0.55000000000000004">
      <c r="A205" s="10" t="s">
        <v>180</v>
      </c>
      <c r="B205" s="10">
        <v>0.84399999999999997</v>
      </c>
      <c r="C205" s="12">
        <v>0.60099999999999998</v>
      </c>
      <c r="D205" s="10">
        <v>0.47699999999999998</v>
      </c>
      <c r="E205" s="8">
        <f>IF(AND(B205&gt;=0.3,B205&lt;0.5),10,0)+IF(AND(B205&gt;=0.5,B205&lt;0.8),30,0)+IF(AND(B205&gt;=0.8,B205&lt;1.5),60,0)+IF(AND(B205&gt;=1.5,B205&lt;2.5),100,0)+IF(B205&gt;=2.5,200,0)</f>
        <v>60</v>
      </c>
      <c r="F205" s="8">
        <f>IF(AND(C205&gt;=0.3,C205&lt;0.5),10,0)+IF(AND(C205&gt;=0.5,C205&lt;0.8),30,0)+IF(AND(C205&gt;=0.8,C205&lt;1.5),60,0)+IF(AND(C205&gt;=1.5,C205&lt;2.5),100,0)+IF(C205&gt;=2.5,200,0)</f>
        <v>30</v>
      </c>
      <c r="G205" s="8">
        <f>IF(AND(D205&gt;=0.3,D205&lt;0.5),10,0)+IF(AND(D205&gt;=0.5,D205&lt;0.8),30,0)+IF(AND(D205&gt;=0.8,D205&lt;1.5),60,0)+IF(AND(D205&gt;=1.5,D205&lt;2.5),100,0)+IF(D205&gt;=2.5,200,0)</f>
        <v>10</v>
      </c>
      <c r="H205" s="13">
        <f>AVERAGE(E205:G205)</f>
        <v>33.333333333333336</v>
      </c>
    </row>
    <row r="206" spans="1:8" x14ac:dyDescent="0.55000000000000004">
      <c r="A206" s="10" t="s">
        <v>33</v>
      </c>
      <c r="B206" s="10">
        <v>0.85699999999999998</v>
      </c>
      <c r="C206" s="12">
        <v>0.52800000000000002</v>
      </c>
      <c r="D206" s="10">
        <v>0.498</v>
      </c>
      <c r="E206" s="8">
        <f>IF(AND(B206&gt;=0.3,B206&lt;0.5),10,0)+IF(AND(B206&gt;=0.5,B206&lt;0.8),30,0)+IF(AND(B206&gt;=0.8,B206&lt;1.5),60,0)+IF(AND(B206&gt;=1.5,B206&lt;2.5),100,0)+IF(B206&gt;=2.5,200,0)</f>
        <v>60</v>
      </c>
      <c r="F206" s="8">
        <f>IF(AND(C206&gt;=0.3,C206&lt;0.5),10,0)+IF(AND(C206&gt;=0.5,C206&lt;0.8),30,0)+IF(AND(C206&gt;=0.8,C206&lt;1.5),60,0)+IF(AND(C206&gt;=1.5,C206&lt;2.5),100,0)+IF(C206&gt;=2.5,200,0)</f>
        <v>30</v>
      </c>
      <c r="G206" s="8">
        <f>IF(AND(D206&gt;=0.3,D206&lt;0.5),10,0)+IF(AND(D206&gt;=0.5,D206&lt;0.8),30,0)+IF(AND(D206&gt;=0.8,D206&lt;1.5),60,0)+IF(AND(D206&gt;=1.5,D206&lt;2.5),100,0)+IF(D206&gt;=2.5,200,0)</f>
        <v>10</v>
      </c>
      <c r="H206" s="13">
        <f>AVERAGE(E206:G206)</f>
        <v>33.333333333333336</v>
      </c>
    </row>
    <row r="207" spans="1:8" x14ac:dyDescent="0.55000000000000004">
      <c r="A207" s="10" t="s">
        <v>87</v>
      </c>
      <c r="B207" s="10">
        <v>0.49299999999999999</v>
      </c>
      <c r="C207" s="12">
        <v>0.67</v>
      </c>
      <c r="D207" s="10">
        <v>0.81599999999999995</v>
      </c>
      <c r="E207" s="8">
        <f>IF(AND(B207&gt;=0.3,B207&lt;0.5),10,0)+IF(AND(B207&gt;=0.5,B207&lt;0.8),30,0)+IF(AND(B207&gt;=0.8,B207&lt;1.5),60,0)+IF(AND(B207&gt;=1.5,B207&lt;2.5),100,0)+IF(B207&gt;=2.5,200,0)</f>
        <v>10</v>
      </c>
      <c r="F207" s="8">
        <f>IF(AND(C207&gt;=0.3,C207&lt;0.5),10,0)+IF(AND(C207&gt;=0.5,C207&lt;0.8),30,0)+IF(AND(C207&gt;=0.8,C207&lt;1.5),60,0)+IF(AND(C207&gt;=1.5,C207&lt;2.5),100,0)+IF(C207&gt;=2.5,200,0)</f>
        <v>30</v>
      </c>
      <c r="G207" s="8">
        <f>IF(AND(D207&gt;=0.3,D207&lt;0.5),10,0)+IF(AND(D207&gt;=0.5,D207&lt;0.8),30,0)+IF(AND(D207&gt;=0.8,D207&lt;1.5),60,0)+IF(AND(D207&gt;=1.5,D207&lt;2.5),100,0)+IF(D207&gt;=2.5,200,0)</f>
        <v>60</v>
      </c>
      <c r="H207" s="13">
        <f>AVERAGE(E207:G207)</f>
        <v>33.333333333333336</v>
      </c>
    </row>
    <row r="208" spans="1:8" x14ac:dyDescent="0.55000000000000004">
      <c r="A208" s="10" t="s">
        <v>132</v>
      </c>
      <c r="B208" s="10">
        <v>0.64</v>
      </c>
      <c r="C208" s="12">
        <v>0.53200000000000003</v>
      </c>
      <c r="D208" s="10">
        <v>0.55100000000000005</v>
      </c>
      <c r="E208" s="8">
        <f>IF(AND(B208&gt;=0.3,B208&lt;0.5),10,0)+IF(AND(B208&gt;=0.5,B208&lt;0.8),30,0)+IF(AND(B208&gt;=0.8,B208&lt;1.5),60,0)+IF(AND(B208&gt;=1.5,B208&lt;2.5),100,0)+IF(B208&gt;=2.5,200,0)</f>
        <v>30</v>
      </c>
      <c r="F208" s="8">
        <f>IF(AND(C208&gt;=0.3,C208&lt;0.5),10,0)+IF(AND(C208&gt;=0.5,C208&lt;0.8),30,0)+IF(AND(C208&gt;=0.8,C208&lt;1.5),60,0)+IF(AND(C208&gt;=1.5,C208&lt;2.5),100,0)+IF(C208&gt;=2.5,200,0)</f>
        <v>30</v>
      </c>
      <c r="G208" s="8">
        <f>IF(AND(D208&gt;=0.3,D208&lt;0.5),10,0)+IF(AND(D208&gt;=0.5,D208&lt;0.8),30,0)+IF(AND(D208&gt;=0.8,D208&lt;1.5),60,0)+IF(AND(D208&gt;=1.5,D208&lt;2.5),100,0)+IF(D208&gt;=2.5,200,0)</f>
        <v>30</v>
      </c>
      <c r="H208" s="13">
        <f>AVERAGE(E208:G208)</f>
        <v>30</v>
      </c>
    </row>
    <row r="209" spans="1:8" x14ac:dyDescent="0.55000000000000004">
      <c r="A209" s="10" t="s">
        <v>149</v>
      </c>
      <c r="B209" s="10">
        <v>0.57899999999999996</v>
      </c>
      <c r="C209" s="12">
        <v>0.60099999999999998</v>
      </c>
      <c r="D209" s="10">
        <v>0.54900000000000004</v>
      </c>
      <c r="E209" s="8">
        <f>IF(AND(B209&gt;=0.3,B209&lt;0.5),10,0)+IF(AND(B209&gt;=0.5,B209&lt;0.8),30,0)+IF(AND(B209&gt;=0.8,B209&lt;1.5),60,0)+IF(AND(B209&gt;=1.5,B209&lt;2.5),100,0)+IF(B209&gt;=2.5,200,0)</f>
        <v>30</v>
      </c>
      <c r="F209" s="8">
        <f>IF(AND(C209&gt;=0.3,C209&lt;0.5),10,0)+IF(AND(C209&gt;=0.5,C209&lt;0.8),30,0)+IF(AND(C209&gt;=0.8,C209&lt;1.5),60,0)+IF(AND(C209&gt;=1.5,C209&lt;2.5),100,0)+IF(C209&gt;=2.5,200,0)</f>
        <v>30</v>
      </c>
      <c r="G209" s="8">
        <f>IF(AND(D209&gt;=0.3,D209&lt;0.5),10,0)+IF(AND(D209&gt;=0.5,D209&lt;0.8),30,0)+IF(AND(D209&gt;=0.8,D209&lt;1.5),60,0)+IF(AND(D209&gt;=1.5,D209&lt;2.5),100,0)+IF(D209&gt;=2.5,200,0)</f>
        <v>30</v>
      </c>
      <c r="H209" s="13">
        <f>AVERAGE(E209:G209)</f>
        <v>30</v>
      </c>
    </row>
    <row r="210" spans="1:8" x14ac:dyDescent="0.55000000000000004">
      <c r="A210" s="10" t="s">
        <v>23</v>
      </c>
      <c r="B210" s="10">
        <v>0.79400000000000004</v>
      </c>
      <c r="C210" s="12">
        <v>0.65100000000000002</v>
      </c>
      <c r="D210" s="10">
        <v>0.62</v>
      </c>
      <c r="E210" s="8">
        <f>IF(AND(B210&gt;=0.3,B210&lt;0.5),10,0)+IF(AND(B210&gt;=0.5,B210&lt;0.8),30,0)+IF(AND(B210&gt;=0.8,B210&lt;1.5),60,0)+IF(AND(B210&gt;=1.5,B210&lt;2.5),100,0)+IF(B210&gt;=2.5,200,0)</f>
        <v>30</v>
      </c>
      <c r="F210" s="8">
        <f>IF(AND(C210&gt;=0.3,C210&lt;0.5),10,0)+IF(AND(C210&gt;=0.5,C210&lt;0.8),30,0)+IF(AND(C210&gt;=0.8,C210&lt;1.5),60,0)+IF(AND(C210&gt;=1.5,C210&lt;2.5),100,0)+IF(C210&gt;=2.5,200,0)</f>
        <v>30</v>
      </c>
      <c r="G210" s="8">
        <f>IF(AND(D210&gt;=0.3,D210&lt;0.5),10,0)+IF(AND(D210&gt;=0.5,D210&lt;0.8),30,0)+IF(AND(D210&gt;=0.8,D210&lt;1.5),60,0)+IF(AND(D210&gt;=1.5,D210&lt;2.5),100,0)+IF(D210&gt;=2.5,200,0)</f>
        <v>30</v>
      </c>
      <c r="H210" s="13">
        <f>AVERAGE(E210:G210)</f>
        <v>30</v>
      </c>
    </row>
    <row r="211" spans="1:8" x14ac:dyDescent="0.55000000000000004">
      <c r="A211" s="10" t="s">
        <v>168</v>
      </c>
      <c r="B211" s="10">
        <v>0.68799999999999994</v>
      </c>
      <c r="C211" s="12">
        <v>0.57299999999999995</v>
      </c>
      <c r="D211" s="10">
        <v>0.58399999999999996</v>
      </c>
      <c r="E211" s="8">
        <f>IF(AND(B211&gt;=0.3,B211&lt;0.5),10,0)+IF(AND(B211&gt;=0.5,B211&lt;0.8),30,0)+IF(AND(B211&gt;=0.8,B211&lt;1.5),60,0)+IF(AND(B211&gt;=1.5,B211&lt;2.5),100,0)+IF(B211&gt;=2.5,200,0)</f>
        <v>30</v>
      </c>
      <c r="F211" s="8">
        <f>IF(AND(C211&gt;=0.3,C211&lt;0.5),10,0)+IF(AND(C211&gt;=0.5,C211&lt;0.8),30,0)+IF(AND(C211&gt;=0.8,C211&lt;1.5),60,0)+IF(AND(C211&gt;=1.5,C211&lt;2.5),100,0)+IF(C211&gt;=2.5,200,0)</f>
        <v>30</v>
      </c>
      <c r="G211" s="8">
        <f>IF(AND(D211&gt;=0.3,D211&lt;0.5),10,0)+IF(AND(D211&gt;=0.5,D211&lt;0.8),30,0)+IF(AND(D211&gt;=0.8,D211&lt;1.5),60,0)+IF(AND(D211&gt;=1.5,D211&lt;2.5),100,0)+IF(D211&gt;=2.5,200,0)</f>
        <v>30</v>
      </c>
      <c r="H211" s="13">
        <f>AVERAGE(E211:G211)</f>
        <v>30</v>
      </c>
    </row>
    <row r="212" spans="1:8" x14ac:dyDescent="0.55000000000000004">
      <c r="A212" s="10" t="s">
        <v>191</v>
      </c>
      <c r="B212" s="10">
        <v>0.74299999999999999</v>
      </c>
      <c r="C212" s="12">
        <v>0.73</v>
      </c>
      <c r="D212" s="10">
        <v>0.71299999999999997</v>
      </c>
      <c r="E212" s="8">
        <f>IF(AND(B212&gt;=0.3,B212&lt;0.5),10,0)+IF(AND(B212&gt;=0.5,B212&lt;0.8),30,0)+IF(AND(B212&gt;=0.8,B212&lt;1.5),60,0)+IF(AND(B212&gt;=1.5,B212&lt;2.5),100,0)+IF(B212&gt;=2.5,200,0)</f>
        <v>30</v>
      </c>
      <c r="F212" s="8">
        <f>IF(AND(C212&gt;=0.3,C212&lt;0.5),10,0)+IF(AND(C212&gt;=0.5,C212&lt;0.8),30,0)+IF(AND(C212&gt;=0.8,C212&lt;1.5),60,0)+IF(AND(C212&gt;=1.5,C212&lt;2.5),100,0)+IF(C212&gt;=2.5,200,0)</f>
        <v>30</v>
      </c>
      <c r="G212" s="8">
        <f>IF(AND(D212&gt;=0.3,D212&lt;0.5),10,0)+IF(AND(D212&gt;=0.5,D212&lt;0.8),30,0)+IF(AND(D212&gt;=0.8,D212&lt;1.5),60,0)+IF(AND(D212&gt;=1.5,D212&lt;2.5),100,0)+IF(D212&gt;=2.5,200,0)</f>
        <v>30</v>
      </c>
      <c r="H212" s="13">
        <f>AVERAGE(E212:G212)</f>
        <v>30</v>
      </c>
    </row>
    <row r="213" spans="1:8" x14ac:dyDescent="0.55000000000000004">
      <c r="A213" s="10" t="s">
        <v>195</v>
      </c>
      <c r="B213" s="10">
        <v>0.65500000000000003</v>
      </c>
      <c r="C213" s="12">
        <v>0.63600000000000001</v>
      </c>
      <c r="D213" s="10">
        <v>0.72199999999999998</v>
      </c>
      <c r="E213" s="8">
        <f>IF(AND(B213&gt;=0.3,B213&lt;0.5),10,0)+IF(AND(B213&gt;=0.5,B213&lt;0.8),30,0)+IF(AND(B213&gt;=0.8,B213&lt;1.5),60,0)+IF(AND(B213&gt;=1.5,B213&lt;2.5),100,0)+IF(B213&gt;=2.5,200,0)</f>
        <v>30</v>
      </c>
      <c r="F213" s="8">
        <f>IF(AND(C213&gt;=0.3,C213&lt;0.5),10,0)+IF(AND(C213&gt;=0.5,C213&lt;0.8),30,0)+IF(AND(C213&gt;=0.8,C213&lt;1.5),60,0)+IF(AND(C213&gt;=1.5,C213&lt;2.5),100,0)+IF(C213&gt;=2.5,200,0)</f>
        <v>30</v>
      </c>
      <c r="G213" s="8">
        <f>IF(AND(D213&gt;=0.3,D213&lt;0.5),10,0)+IF(AND(D213&gt;=0.5,D213&lt;0.8),30,0)+IF(AND(D213&gt;=0.8,D213&lt;1.5),60,0)+IF(AND(D213&gt;=1.5,D213&lt;2.5),100,0)+IF(D213&gt;=2.5,200,0)</f>
        <v>30</v>
      </c>
      <c r="H213" s="13">
        <f>AVERAGE(E213:G213)</f>
        <v>30</v>
      </c>
    </row>
    <row r="214" spans="1:8" x14ac:dyDescent="0.55000000000000004">
      <c r="A214" s="10" t="s">
        <v>201</v>
      </c>
      <c r="B214" s="10">
        <v>0.78500000000000003</v>
      </c>
      <c r="C214" s="12">
        <v>0.69899999999999995</v>
      </c>
      <c r="D214" s="10">
        <v>0.747</v>
      </c>
      <c r="E214" s="8">
        <f>IF(AND(B214&gt;=0.3,B214&lt;0.5),10,0)+IF(AND(B214&gt;=0.5,B214&lt;0.8),30,0)+IF(AND(B214&gt;=0.8,B214&lt;1.5),60,0)+IF(AND(B214&gt;=1.5,B214&lt;2.5),100,0)+IF(B214&gt;=2.5,200,0)</f>
        <v>30</v>
      </c>
      <c r="F214" s="8">
        <f>IF(AND(C214&gt;=0.3,C214&lt;0.5),10,0)+IF(AND(C214&gt;=0.5,C214&lt;0.8),30,0)+IF(AND(C214&gt;=0.8,C214&lt;1.5),60,0)+IF(AND(C214&gt;=1.5,C214&lt;2.5),100,0)+IF(C214&gt;=2.5,200,0)</f>
        <v>30</v>
      </c>
      <c r="G214" s="8">
        <f>IF(AND(D214&gt;=0.3,D214&lt;0.5),10,0)+IF(AND(D214&gt;=0.5,D214&lt;0.8),30,0)+IF(AND(D214&gt;=0.8,D214&lt;1.5),60,0)+IF(AND(D214&gt;=1.5,D214&lt;2.5),100,0)+IF(D214&gt;=2.5,200,0)</f>
        <v>30</v>
      </c>
      <c r="H214" s="13">
        <f>AVERAGE(E214:G214)</f>
        <v>30</v>
      </c>
    </row>
    <row r="215" spans="1:8" x14ac:dyDescent="0.55000000000000004">
      <c r="A215" s="10" t="s">
        <v>205</v>
      </c>
      <c r="B215" s="10">
        <v>0.67500000000000004</v>
      </c>
      <c r="C215" s="12">
        <v>0.66600000000000004</v>
      </c>
      <c r="D215" s="10">
        <v>0.65300000000000002</v>
      </c>
      <c r="E215" s="8">
        <f>IF(AND(B215&gt;=0.3,B215&lt;0.5),10,0)+IF(AND(B215&gt;=0.5,B215&lt;0.8),30,0)+IF(AND(B215&gt;=0.8,B215&lt;1.5),60,0)+IF(AND(B215&gt;=1.5,B215&lt;2.5),100,0)+IF(B215&gt;=2.5,200,0)</f>
        <v>30</v>
      </c>
      <c r="F215" s="8">
        <f>IF(AND(C215&gt;=0.3,C215&lt;0.5),10,0)+IF(AND(C215&gt;=0.5,C215&lt;0.8),30,0)+IF(AND(C215&gt;=0.8,C215&lt;1.5),60,0)+IF(AND(C215&gt;=1.5,C215&lt;2.5),100,0)+IF(C215&gt;=2.5,200,0)</f>
        <v>30</v>
      </c>
      <c r="G215" s="8">
        <f>IF(AND(D215&gt;=0.3,D215&lt;0.5),10,0)+IF(AND(D215&gt;=0.5,D215&lt;0.8),30,0)+IF(AND(D215&gt;=0.8,D215&lt;1.5),60,0)+IF(AND(D215&gt;=1.5,D215&lt;2.5),100,0)+IF(D215&gt;=2.5,200,0)</f>
        <v>30</v>
      </c>
      <c r="H215" s="13">
        <f>AVERAGE(E215:G215)</f>
        <v>30</v>
      </c>
    </row>
    <row r="216" spans="1:8" x14ac:dyDescent="0.55000000000000004">
      <c r="A216" s="10" t="s">
        <v>215</v>
      </c>
      <c r="B216" s="10">
        <v>0.623</v>
      </c>
      <c r="C216" s="12">
        <v>0.55900000000000005</v>
      </c>
      <c r="D216" s="10">
        <v>0.59199999999999997</v>
      </c>
      <c r="E216" s="8">
        <f>IF(AND(B216&gt;=0.3,B216&lt;0.5),10,0)+IF(AND(B216&gt;=0.5,B216&lt;0.8),30,0)+IF(AND(B216&gt;=0.8,B216&lt;1.5),60,0)+IF(AND(B216&gt;=1.5,B216&lt;2.5),100,0)+IF(B216&gt;=2.5,200,0)</f>
        <v>30</v>
      </c>
      <c r="F216" s="8">
        <f>IF(AND(C216&gt;=0.3,C216&lt;0.5),10,0)+IF(AND(C216&gt;=0.5,C216&lt;0.8),30,0)+IF(AND(C216&gt;=0.8,C216&lt;1.5),60,0)+IF(AND(C216&gt;=1.5,C216&lt;2.5),100,0)+IF(C216&gt;=2.5,200,0)</f>
        <v>30</v>
      </c>
      <c r="G216" s="8">
        <f>IF(AND(D216&gt;=0.3,D216&lt;0.5),10,0)+IF(AND(D216&gt;=0.5,D216&lt;0.8),30,0)+IF(AND(D216&gt;=0.8,D216&lt;1.5),60,0)+IF(AND(D216&gt;=1.5,D216&lt;2.5),100,0)+IF(D216&gt;=2.5,200,0)</f>
        <v>30</v>
      </c>
      <c r="H216" s="13">
        <f>AVERAGE(E216:G216)</f>
        <v>30</v>
      </c>
    </row>
    <row r="217" spans="1:8" x14ac:dyDescent="0.55000000000000004">
      <c r="A217" s="10" t="s">
        <v>217</v>
      </c>
      <c r="B217" s="10">
        <v>0.77</v>
      </c>
      <c r="C217" s="12">
        <v>0.68200000000000005</v>
      </c>
      <c r="D217" s="10">
        <v>0.78200000000000003</v>
      </c>
      <c r="E217" s="8">
        <f>IF(AND(B217&gt;=0.3,B217&lt;0.5),10,0)+IF(AND(B217&gt;=0.5,B217&lt;0.8),30,0)+IF(AND(B217&gt;=0.8,B217&lt;1.5),60,0)+IF(AND(B217&gt;=1.5,B217&lt;2.5),100,0)+IF(B217&gt;=2.5,200,0)</f>
        <v>30</v>
      </c>
      <c r="F217" s="8">
        <f>IF(AND(C217&gt;=0.3,C217&lt;0.5),10,0)+IF(AND(C217&gt;=0.5,C217&lt;0.8),30,0)+IF(AND(C217&gt;=0.8,C217&lt;1.5),60,0)+IF(AND(C217&gt;=1.5,C217&lt;2.5),100,0)+IF(C217&gt;=2.5,200,0)</f>
        <v>30</v>
      </c>
      <c r="G217" s="8">
        <f>IF(AND(D217&gt;=0.3,D217&lt;0.5),10,0)+IF(AND(D217&gt;=0.5,D217&lt;0.8),30,0)+IF(AND(D217&gt;=0.8,D217&lt;1.5),60,0)+IF(AND(D217&gt;=1.5,D217&lt;2.5),100,0)+IF(D217&gt;=2.5,200,0)</f>
        <v>30</v>
      </c>
      <c r="H217" s="13">
        <f>AVERAGE(E217:G217)</f>
        <v>30</v>
      </c>
    </row>
    <row r="218" spans="1:8" x14ac:dyDescent="0.55000000000000004">
      <c r="A218" s="10" t="s">
        <v>220</v>
      </c>
      <c r="B218" s="10">
        <v>0.60499999999999998</v>
      </c>
      <c r="C218" s="12">
        <v>0.67600000000000005</v>
      </c>
      <c r="D218" s="10">
        <v>0.55000000000000004</v>
      </c>
      <c r="E218" s="8">
        <f>IF(AND(B218&gt;=0.3,B218&lt;0.5),10,0)+IF(AND(B218&gt;=0.5,B218&lt;0.8),30,0)+IF(AND(B218&gt;=0.8,B218&lt;1.5),60,0)+IF(AND(B218&gt;=1.5,B218&lt;2.5),100,0)+IF(B218&gt;=2.5,200,0)</f>
        <v>30</v>
      </c>
      <c r="F218" s="8">
        <f>IF(AND(C218&gt;=0.3,C218&lt;0.5),10,0)+IF(AND(C218&gt;=0.5,C218&lt;0.8),30,0)+IF(AND(C218&gt;=0.8,C218&lt;1.5),60,0)+IF(AND(C218&gt;=1.5,C218&lt;2.5),100,0)+IF(C218&gt;=2.5,200,0)</f>
        <v>30</v>
      </c>
      <c r="G218" s="8">
        <f>IF(AND(D218&gt;=0.3,D218&lt;0.5),10,0)+IF(AND(D218&gt;=0.5,D218&lt;0.8),30,0)+IF(AND(D218&gt;=0.8,D218&lt;1.5),60,0)+IF(AND(D218&gt;=1.5,D218&lt;2.5),100,0)+IF(D218&gt;=2.5,200,0)</f>
        <v>30</v>
      </c>
      <c r="H218" s="13">
        <f>AVERAGE(E218:G218)</f>
        <v>30</v>
      </c>
    </row>
    <row r="219" spans="1:8" x14ac:dyDescent="0.55000000000000004">
      <c r="A219" s="10" t="s">
        <v>676</v>
      </c>
      <c r="B219" s="10">
        <v>0.71499999999999997</v>
      </c>
      <c r="C219" s="12">
        <v>0.67500000000000004</v>
      </c>
      <c r="D219" s="10">
        <v>0.68899999999999995</v>
      </c>
      <c r="E219" s="8">
        <f>IF(AND(B219&gt;=0.3,B219&lt;0.5),10,0)+IF(AND(B219&gt;=0.5,B219&lt;0.8),30,0)+IF(AND(B219&gt;=0.8,B219&lt;1.5),60,0)+IF(AND(B219&gt;=1.5,B219&lt;2.5),100,0)+IF(B219&gt;=2.5,200,0)</f>
        <v>30</v>
      </c>
      <c r="F219" s="8">
        <f>IF(AND(C219&gt;=0.3,C219&lt;0.5),10,0)+IF(AND(C219&gt;=0.5,C219&lt;0.8),30,0)+IF(AND(C219&gt;=0.8,C219&lt;1.5),60,0)+IF(AND(C219&gt;=1.5,C219&lt;2.5),100,0)+IF(C219&gt;=2.5,200,0)</f>
        <v>30</v>
      </c>
      <c r="G219" s="8">
        <f>IF(AND(D219&gt;=0.3,D219&lt;0.5),10,0)+IF(AND(D219&gt;=0.5,D219&lt;0.8),30,0)+IF(AND(D219&gt;=0.8,D219&lt;1.5),60,0)+IF(AND(D219&gt;=1.5,D219&lt;2.5),100,0)+IF(D219&gt;=2.5,200,0)</f>
        <v>30</v>
      </c>
      <c r="H219" s="13">
        <f>AVERAGE(E219:G219)</f>
        <v>30</v>
      </c>
    </row>
    <row r="220" spans="1:8" x14ac:dyDescent="0.55000000000000004">
      <c r="A220" s="10" t="s">
        <v>241</v>
      </c>
      <c r="B220" s="10">
        <v>0.61499999999999999</v>
      </c>
      <c r="C220" s="12">
        <v>0.56499999999999995</v>
      </c>
      <c r="D220" s="10">
        <v>0.57399999999999995</v>
      </c>
      <c r="E220" s="8">
        <f>IF(AND(B220&gt;=0.3,B220&lt;0.5),10,0)+IF(AND(B220&gt;=0.5,B220&lt;0.8),30,0)+IF(AND(B220&gt;=0.8,B220&lt;1.5),60,0)+IF(AND(B220&gt;=1.5,B220&lt;2.5),100,0)+IF(B220&gt;=2.5,200,0)</f>
        <v>30</v>
      </c>
      <c r="F220" s="8">
        <f>IF(AND(C220&gt;=0.3,C220&lt;0.5),10,0)+IF(AND(C220&gt;=0.5,C220&lt;0.8),30,0)+IF(AND(C220&gt;=0.8,C220&lt;1.5),60,0)+IF(AND(C220&gt;=1.5,C220&lt;2.5),100,0)+IF(C220&gt;=2.5,200,0)</f>
        <v>30</v>
      </c>
      <c r="G220" s="8">
        <f>IF(AND(D220&gt;=0.3,D220&lt;0.5),10,0)+IF(AND(D220&gt;=0.5,D220&lt;0.8),30,0)+IF(AND(D220&gt;=0.8,D220&lt;1.5),60,0)+IF(AND(D220&gt;=1.5,D220&lt;2.5),100,0)+IF(D220&gt;=2.5,200,0)</f>
        <v>30</v>
      </c>
      <c r="H220" s="13">
        <f>AVERAGE(E220:G220)</f>
        <v>30</v>
      </c>
    </row>
    <row r="221" spans="1:8" x14ac:dyDescent="0.55000000000000004">
      <c r="A221" s="10" t="s">
        <v>248</v>
      </c>
      <c r="B221" s="10">
        <v>0.78700000000000003</v>
      </c>
      <c r="C221" s="12">
        <v>0.71599999999999997</v>
      </c>
      <c r="D221" s="10">
        <v>0.76500000000000001</v>
      </c>
      <c r="E221" s="8">
        <f>IF(AND(B221&gt;=0.3,B221&lt;0.5),10,0)+IF(AND(B221&gt;=0.5,B221&lt;0.8),30,0)+IF(AND(B221&gt;=0.8,B221&lt;1.5),60,0)+IF(AND(B221&gt;=1.5,B221&lt;2.5),100,0)+IF(B221&gt;=2.5,200,0)</f>
        <v>30</v>
      </c>
      <c r="F221" s="8">
        <f>IF(AND(C221&gt;=0.3,C221&lt;0.5),10,0)+IF(AND(C221&gt;=0.5,C221&lt;0.8),30,0)+IF(AND(C221&gt;=0.8,C221&lt;1.5),60,0)+IF(AND(C221&gt;=1.5,C221&lt;2.5),100,0)+IF(C221&gt;=2.5,200,0)</f>
        <v>30</v>
      </c>
      <c r="G221" s="8">
        <f>IF(AND(D221&gt;=0.3,D221&lt;0.5),10,0)+IF(AND(D221&gt;=0.5,D221&lt;0.8),30,0)+IF(AND(D221&gt;=0.8,D221&lt;1.5),60,0)+IF(AND(D221&gt;=1.5,D221&lt;2.5),100,0)+IF(D221&gt;=2.5,200,0)</f>
        <v>30</v>
      </c>
      <c r="H221" s="13">
        <f>AVERAGE(E221:G221)</f>
        <v>30</v>
      </c>
    </row>
    <row r="222" spans="1:8" x14ac:dyDescent="0.55000000000000004">
      <c r="A222" s="10" t="s">
        <v>257</v>
      </c>
      <c r="B222" s="10">
        <v>0.57399999999999995</v>
      </c>
      <c r="C222" s="12">
        <v>0.68799999999999994</v>
      </c>
      <c r="D222" s="10">
        <v>0.52100000000000002</v>
      </c>
      <c r="E222" s="8">
        <f>IF(AND(B222&gt;=0.3,B222&lt;0.5),10,0)+IF(AND(B222&gt;=0.5,B222&lt;0.8),30,0)+IF(AND(B222&gt;=0.8,B222&lt;1.5),60,0)+IF(AND(B222&gt;=1.5,B222&lt;2.5),100,0)+IF(B222&gt;=2.5,200,0)</f>
        <v>30</v>
      </c>
      <c r="F222" s="8">
        <f>IF(AND(C222&gt;=0.3,C222&lt;0.5),10,0)+IF(AND(C222&gt;=0.5,C222&lt;0.8),30,0)+IF(AND(C222&gt;=0.8,C222&lt;1.5),60,0)+IF(AND(C222&gt;=1.5,C222&lt;2.5),100,0)+IF(C222&gt;=2.5,200,0)</f>
        <v>30</v>
      </c>
      <c r="G222" s="8">
        <f>IF(AND(D222&gt;=0.3,D222&lt;0.5),10,0)+IF(AND(D222&gt;=0.5,D222&lt;0.8),30,0)+IF(AND(D222&gt;=0.8,D222&lt;1.5),60,0)+IF(AND(D222&gt;=1.5,D222&lt;2.5),100,0)+IF(D222&gt;=2.5,200,0)</f>
        <v>30</v>
      </c>
      <c r="H222" s="13">
        <f>AVERAGE(E222:G222)</f>
        <v>30</v>
      </c>
    </row>
    <row r="223" spans="1:8" x14ac:dyDescent="0.55000000000000004">
      <c r="A223" s="10" t="s">
        <v>52</v>
      </c>
      <c r="B223" s="10">
        <v>0.67500000000000004</v>
      </c>
      <c r="C223" s="12">
        <v>0.57199999999999995</v>
      </c>
      <c r="D223" s="10">
        <v>0.55400000000000005</v>
      </c>
      <c r="E223" s="8">
        <f>IF(AND(B223&gt;=0.3,B223&lt;0.5),10,0)+IF(AND(B223&gt;=0.5,B223&lt;0.8),30,0)+IF(AND(B223&gt;=0.8,B223&lt;1.5),60,0)+IF(AND(B223&gt;=1.5,B223&lt;2.5),100,0)+IF(B223&gt;=2.5,200,0)</f>
        <v>30</v>
      </c>
      <c r="F223" s="8">
        <f>IF(AND(C223&gt;=0.3,C223&lt;0.5),10,0)+IF(AND(C223&gt;=0.5,C223&lt;0.8),30,0)+IF(AND(C223&gt;=0.8,C223&lt;1.5),60,0)+IF(AND(C223&gt;=1.5,C223&lt;2.5),100,0)+IF(C223&gt;=2.5,200,0)</f>
        <v>30</v>
      </c>
      <c r="G223" s="8">
        <f>IF(AND(D223&gt;=0.3,D223&lt;0.5),10,0)+IF(AND(D223&gt;=0.5,D223&lt;0.8),30,0)+IF(AND(D223&gt;=0.8,D223&lt;1.5),60,0)+IF(AND(D223&gt;=1.5,D223&lt;2.5),100,0)+IF(D223&gt;=2.5,200,0)</f>
        <v>30</v>
      </c>
      <c r="H223" s="13">
        <f>AVERAGE(E223:G223)</f>
        <v>30</v>
      </c>
    </row>
    <row r="224" spans="1:8" x14ac:dyDescent="0.55000000000000004">
      <c r="A224" s="10" t="s">
        <v>259</v>
      </c>
      <c r="B224" s="10">
        <v>0.64600000000000002</v>
      </c>
      <c r="C224" s="12">
        <v>0.64</v>
      </c>
      <c r="D224" s="10">
        <v>0.622</v>
      </c>
      <c r="E224" s="8">
        <f>IF(AND(B224&gt;=0.3,B224&lt;0.5),10,0)+IF(AND(B224&gt;=0.5,B224&lt;0.8),30,0)+IF(AND(B224&gt;=0.8,B224&lt;1.5),60,0)+IF(AND(B224&gt;=1.5,B224&lt;2.5),100,0)+IF(B224&gt;=2.5,200,0)</f>
        <v>30</v>
      </c>
      <c r="F224" s="8">
        <f>IF(AND(C224&gt;=0.3,C224&lt;0.5),10,0)+IF(AND(C224&gt;=0.5,C224&lt;0.8),30,0)+IF(AND(C224&gt;=0.8,C224&lt;1.5),60,0)+IF(AND(C224&gt;=1.5,C224&lt;2.5),100,0)+IF(C224&gt;=2.5,200,0)</f>
        <v>30</v>
      </c>
      <c r="G224" s="8">
        <f>IF(AND(D224&gt;=0.3,D224&lt;0.5),10,0)+IF(AND(D224&gt;=0.5,D224&lt;0.8),30,0)+IF(AND(D224&gt;=0.8,D224&lt;1.5),60,0)+IF(AND(D224&gt;=1.5,D224&lt;2.5),100,0)+IF(D224&gt;=2.5,200,0)</f>
        <v>30</v>
      </c>
      <c r="H224" s="13">
        <f>AVERAGE(E224:G224)</f>
        <v>30</v>
      </c>
    </row>
    <row r="225" spans="1:8" x14ac:dyDescent="0.55000000000000004">
      <c r="A225" s="10" t="s">
        <v>260</v>
      </c>
      <c r="B225" s="10">
        <v>0.623</v>
      </c>
      <c r="C225" s="12">
        <v>0.78900000000000003</v>
      </c>
      <c r="D225" s="10">
        <v>0.74299999999999999</v>
      </c>
      <c r="E225" s="8">
        <f>IF(AND(B225&gt;=0.3,B225&lt;0.5),10,0)+IF(AND(B225&gt;=0.5,B225&lt;0.8),30,0)+IF(AND(B225&gt;=0.8,B225&lt;1.5),60,0)+IF(AND(B225&gt;=1.5,B225&lt;2.5),100,0)+IF(B225&gt;=2.5,200,0)</f>
        <v>30</v>
      </c>
      <c r="F225" s="8">
        <f>IF(AND(C225&gt;=0.3,C225&lt;0.5),10,0)+IF(AND(C225&gt;=0.5,C225&lt;0.8),30,0)+IF(AND(C225&gt;=0.8,C225&lt;1.5),60,0)+IF(AND(C225&gt;=1.5,C225&lt;2.5),100,0)+IF(C225&gt;=2.5,200,0)</f>
        <v>30</v>
      </c>
      <c r="G225" s="8">
        <f>IF(AND(D225&gt;=0.3,D225&lt;0.5),10,0)+IF(AND(D225&gt;=0.5,D225&lt;0.8),30,0)+IF(AND(D225&gt;=0.8,D225&lt;1.5),60,0)+IF(AND(D225&gt;=1.5,D225&lt;2.5),100,0)+IF(D225&gt;=2.5,200,0)</f>
        <v>30</v>
      </c>
      <c r="H225" s="13">
        <f>AVERAGE(E225:G225)</f>
        <v>30</v>
      </c>
    </row>
    <row r="226" spans="1:8" x14ac:dyDescent="0.55000000000000004">
      <c r="A226" s="10" t="s">
        <v>273</v>
      </c>
      <c r="B226" s="10">
        <v>0.57399999999999995</v>
      </c>
      <c r="C226" s="12">
        <v>0.51200000000000001</v>
      </c>
      <c r="D226" s="10">
        <v>0.55200000000000005</v>
      </c>
      <c r="E226" s="8">
        <f>IF(AND(B226&gt;=0.3,B226&lt;0.5),10,0)+IF(AND(B226&gt;=0.5,B226&lt;0.8),30,0)+IF(AND(B226&gt;=0.8,B226&lt;1.5),60,0)+IF(AND(B226&gt;=1.5,B226&lt;2.5),100,0)+IF(B226&gt;=2.5,200,0)</f>
        <v>30</v>
      </c>
      <c r="F226" s="8">
        <f>IF(AND(C226&gt;=0.3,C226&lt;0.5),10,0)+IF(AND(C226&gt;=0.5,C226&lt;0.8),30,0)+IF(AND(C226&gt;=0.8,C226&lt;1.5),60,0)+IF(AND(C226&gt;=1.5,C226&lt;2.5),100,0)+IF(C226&gt;=2.5,200,0)</f>
        <v>30</v>
      </c>
      <c r="G226" s="8">
        <f>IF(AND(D226&gt;=0.3,D226&lt;0.5),10,0)+IF(AND(D226&gt;=0.5,D226&lt;0.8),30,0)+IF(AND(D226&gt;=0.8,D226&lt;1.5),60,0)+IF(AND(D226&gt;=1.5,D226&lt;2.5),100,0)+IF(D226&gt;=2.5,200,0)</f>
        <v>30</v>
      </c>
      <c r="H226" s="13">
        <f>AVERAGE(E226:G226)</f>
        <v>30</v>
      </c>
    </row>
    <row r="227" spans="1:8" x14ac:dyDescent="0.55000000000000004">
      <c r="A227" s="10" t="s">
        <v>64</v>
      </c>
      <c r="B227" s="10">
        <v>0.63300000000000001</v>
      </c>
      <c r="C227" s="10">
        <v>0.59</v>
      </c>
      <c r="D227" s="11">
        <v>0.76500000000000001</v>
      </c>
      <c r="E227" s="8">
        <f>IF(AND(B227&gt;=0.3,B227&lt;0.5),10,0)+IF(AND(B227&gt;=0.5,B227&lt;0.8),30,0)+IF(AND(B227&gt;=0.8,B227&lt;1.5),60,0)+IF(AND(B227&gt;=1.5,B227&lt;2.5),100,0)+IF(B227&gt;=2.5,200,0)</f>
        <v>30</v>
      </c>
      <c r="F227" s="8">
        <f>IF(AND(C227&gt;=0.3,C227&lt;0.5),10,0)+IF(AND(C227&gt;=0.5,C227&lt;0.8),30,0)+IF(AND(C227&gt;=0.8,C227&lt;1.5),60,0)+IF(AND(C227&gt;=1.5,C227&lt;2.5),100,0)+IF(C227&gt;=2.5,200,0)</f>
        <v>30</v>
      </c>
      <c r="G227" s="8">
        <f>IF(AND(D227&gt;=0.3,D227&lt;0.5),10,0)+IF(AND(D227&gt;=0.5,D227&lt;0.8),30,0)+IF(AND(D227&gt;=0.8,D227&lt;1.5),60,0)+IF(AND(D227&gt;=1.5,D227&lt;2.5),100,0)+IF(D227&gt;=2.5,200,0)</f>
        <v>30</v>
      </c>
      <c r="H227" s="13">
        <f>AVERAGE(E227:G227)</f>
        <v>30</v>
      </c>
    </row>
    <row r="228" spans="1:8" x14ac:dyDescent="0.55000000000000004">
      <c r="A228" s="10" t="s">
        <v>284</v>
      </c>
      <c r="B228" s="10">
        <v>0.59799999999999998</v>
      </c>
      <c r="C228" s="12">
        <v>0.79300000000000004</v>
      </c>
      <c r="D228" s="10">
        <v>0.77</v>
      </c>
      <c r="E228" s="8">
        <f>IF(AND(B228&gt;=0.3,B228&lt;0.5),10,0)+IF(AND(B228&gt;=0.5,B228&lt;0.8),30,0)+IF(AND(B228&gt;=0.8,B228&lt;1.5),60,0)+IF(AND(B228&gt;=1.5,B228&lt;2.5),100,0)+IF(B228&gt;=2.5,200,0)</f>
        <v>30</v>
      </c>
      <c r="F228" s="8">
        <f>IF(AND(C228&gt;=0.3,C228&lt;0.5),10,0)+IF(AND(C228&gt;=0.5,C228&lt;0.8),30,0)+IF(AND(C228&gt;=0.8,C228&lt;1.5),60,0)+IF(AND(C228&gt;=1.5,C228&lt;2.5),100,0)+IF(C228&gt;=2.5,200,0)</f>
        <v>30</v>
      </c>
      <c r="G228" s="8">
        <f>IF(AND(D228&gt;=0.3,D228&lt;0.5),10,0)+IF(AND(D228&gt;=0.5,D228&lt;0.8),30,0)+IF(AND(D228&gt;=0.8,D228&lt;1.5),60,0)+IF(AND(D228&gt;=1.5,D228&lt;2.5),100,0)+IF(D228&gt;=2.5,200,0)</f>
        <v>30</v>
      </c>
      <c r="H228" s="13">
        <f>AVERAGE(E228:G228)</f>
        <v>30</v>
      </c>
    </row>
    <row r="229" spans="1:8" x14ac:dyDescent="0.55000000000000004">
      <c r="A229" s="10" t="s">
        <v>299</v>
      </c>
      <c r="B229" s="10">
        <v>0.61399999999999999</v>
      </c>
      <c r="C229" s="12">
        <v>0.60699999999999998</v>
      </c>
      <c r="D229" s="10">
        <v>0.68700000000000006</v>
      </c>
      <c r="E229" s="8">
        <f>IF(AND(B229&gt;=0.3,B229&lt;0.5),10,0)+IF(AND(B229&gt;=0.5,B229&lt;0.8),30,0)+IF(AND(B229&gt;=0.8,B229&lt;1.5),60,0)+IF(AND(B229&gt;=1.5,B229&lt;2.5),100,0)+IF(B229&gt;=2.5,200,0)</f>
        <v>30</v>
      </c>
      <c r="F229" s="8">
        <f>IF(AND(C229&gt;=0.3,C229&lt;0.5),10,0)+IF(AND(C229&gt;=0.5,C229&lt;0.8),30,0)+IF(AND(C229&gt;=0.8,C229&lt;1.5),60,0)+IF(AND(C229&gt;=1.5,C229&lt;2.5),100,0)+IF(C229&gt;=2.5,200,0)</f>
        <v>30</v>
      </c>
      <c r="G229" s="8">
        <f>IF(AND(D229&gt;=0.3,D229&lt;0.5),10,0)+IF(AND(D229&gt;=0.5,D229&lt;0.8),30,0)+IF(AND(D229&gt;=0.8,D229&lt;1.5),60,0)+IF(AND(D229&gt;=1.5,D229&lt;2.5),100,0)+IF(D229&gt;=2.5,200,0)</f>
        <v>30</v>
      </c>
      <c r="H229" s="13">
        <f>AVERAGE(E229:G229)</f>
        <v>30</v>
      </c>
    </row>
    <row r="230" spans="1:8" x14ac:dyDescent="0.55000000000000004">
      <c r="A230" s="10" t="s">
        <v>306</v>
      </c>
      <c r="B230" s="10">
        <v>0.64100000000000001</v>
      </c>
      <c r="C230" s="12">
        <v>0.52200000000000002</v>
      </c>
      <c r="D230" s="10">
        <v>0.52600000000000002</v>
      </c>
      <c r="E230" s="8">
        <f>IF(AND(B230&gt;=0.3,B230&lt;0.5),10,0)+IF(AND(B230&gt;=0.5,B230&lt;0.8),30,0)+IF(AND(B230&gt;=0.8,B230&lt;1.5),60,0)+IF(AND(B230&gt;=1.5,B230&lt;2.5),100,0)+IF(B230&gt;=2.5,200,0)</f>
        <v>30</v>
      </c>
      <c r="F230" s="8">
        <f>IF(AND(C230&gt;=0.3,C230&lt;0.5),10,0)+IF(AND(C230&gt;=0.5,C230&lt;0.8),30,0)+IF(AND(C230&gt;=0.8,C230&lt;1.5),60,0)+IF(AND(C230&gt;=1.5,C230&lt;2.5),100,0)+IF(C230&gt;=2.5,200,0)</f>
        <v>30</v>
      </c>
      <c r="G230" s="8">
        <f>IF(AND(D230&gt;=0.3,D230&lt;0.5),10,0)+IF(AND(D230&gt;=0.5,D230&lt;0.8),30,0)+IF(AND(D230&gt;=0.8,D230&lt;1.5),60,0)+IF(AND(D230&gt;=1.5,D230&lt;2.5),100,0)+IF(D230&gt;=2.5,200,0)</f>
        <v>30</v>
      </c>
      <c r="H230" s="13">
        <f>AVERAGE(E230:G230)</f>
        <v>30</v>
      </c>
    </row>
    <row r="231" spans="1:8" x14ac:dyDescent="0.55000000000000004">
      <c r="A231" s="10" t="s">
        <v>439</v>
      </c>
      <c r="B231" s="10">
        <v>0.62</v>
      </c>
      <c r="C231" s="12">
        <v>0.54600000000000004</v>
      </c>
      <c r="D231" s="11">
        <v>0.52100000000000002</v>
      </c>
      <c r="E231" s="8">
        <f>IF(AND(B231&gt;=0.3,B231&lt;0.5),10,0)+IF(AND(B231&gt;=0.5,B231&lt;0.8),30,0)+IF(AND(B231&gt;=0.8,B231&lt;1.5),60,0)+IF(AND(B231&gt;=1.5,B231&lt;2.5),100,0)+IF(B231&gt;=2.5,200,0)</f>
        <v>30</v>
      </c>
      <c r="F231" s="8">
        <f>IF(AND(C231&gt;=0.3,C231&lt;0.5),10,0)+IF(AND(C231&gt;=0.5,C231&lt;0.8),30,0)+IF(AND(C231&gt;=0.8,C231&lt;1.5),60,0)+IF(AND(C231&gt;=1.5,C231&lt;2.5),100,0)+IF(C231&gt;=2.5,200,0)</f>
        <v>30</v>
      </c>
      <c r="G231" s="8">
        <f>IF(AND(D231&gt;=0.3,D231&lt;0.5),10,0)+IF(AND(D231&gt;=0.5,D231&lt;0.8),30,0)+IF(AND(D231&gt;=0.8,D231&lt;1.5),60,0)+IF(AND(D231&gt;=1.5,D231&lt;2.5),100,0)+IF(D231&gt;=2.5,200,0)</f>
        <v>30</v>
      </c>
      <c r="H231" s="13">
        <f>AVERAGE(E231:G231)</f>
        <v>30</v>
      </c>
    </row>
    <row r="232" spans="1:8" x14ac:dyDescent="0.55000000000000004">
      <c r="A232" s="10" t="s">
        <v>307</v>
      </c>
      <c r="B232" s="10">
        <v>0.64</v>
      </c>
      <c r="C232" s="12">
        <v>0.505</v>
      </c>
      <c r="D232" s="10">
        <v>0.52100000000000002</v>
      </c>
      <c r="E232" s="8">
        <f>IF(AND(B232&gt;=0.3,B232&lt;0.5),10,0)+IF(AND(B232&gt;=0.5,B232&lt;0.8),30,0)+IF(AND(B232&gt;=0.8,B232&lt;1.5),60,0)+IF(AND(B232&gt;=1.5,B232&lt;2.5),100,0)+IF(B232&gt;=2.5,200,0)</f>
        <v>30</v>
      </c>
      <c r="F232" s="8">
        <f>IF(AND(C232&gt;=0.3,C232&lt;0.5),10,0)+IF(AND(C232&gt;=0.5,C232&lt;0.8),30,0)+IF(AND(C232&gt;=0.8,C232&lt;1.5),60,0)+IF(AND(C232&gt;=1.5,C232&lt;2.5),100,0)+IF(C232&gt;=2.5,200,0)</f>
        <v>30</v>
      </c>
      <c r="G232" s="8">
        <f>IF(AND(D232&gt;=0.3,D232&lt;0.5),10,0)+IF(AND(D232&gt;=0.5,D232&lt;0.8),30,0)+IF(AND(D232&gt;=0.8,D232&lt;1.5),60,0)+IF(AND(D232&gt;=1.5,D232&lt;2.5),100,0)+IF(D232&gt;=2.5,200,0)</f>
        <v>30</v>
      </c>
      <c r="H232" s="13">
        <f>AVERAGE(E232:G232)</f>
        <v>30</v>
      </c>
    </row>
    <row r="233" spans="1:8" x14ac:dyDescent="0.55000000000000004">
      <c r="A233" s="10" t="s">
        <v>322</v>
      </c>
      <c r="B233" s="10">
        <v>0.68500000000000005</v>
      </c>
      <c r="C233" s="12">
        <v>0.625</v>
      </c>
      <c r="D233" s="10">
        <v>0.60799999999999998</v>
      </c>
      <c r="E233" s="8">
        <f>IF(AND(B233&gt;=0.3,B233&lt;0.5),10,0)+IF(AND(B233&gt;=0.5,B233&lt;0.8),30,0)+IF(AND(B233&gt;=0.8,B233&lt;1.5),60,0)+IF(AND(B233&gt;=1.5,B233&lt;2.5),100,0)+IF(B233&gt;=2.5,200,0)</f>
        <v>30</v>
      </c>
      <c r="F233" s="8">
        <f>IF(AND(C233&gt;=0.3,C233&lt;0.5),10,0)+IF(AND(C233&gt;=0.5,C233&lt;0.8),30,0)+IF(AND(C233&gt;=0.8,C233&lt;1.5),60,0)+IF(AND(C233&gt;=1.5,C233&lt;2.5),100,0)+IF(C233&gt;=2.5,200,0)</f>
        <v>30</v>
      </c>
      <c r="G233" s="8">
        <f>IF(AND(D233&gt;=0.3,D233&lt;0.5),10,0)+IF(AND(D233&gt;=0.5,D233&lt;0.8),30,0)+IF(AND(D233&gt;=0.8,D233&lt;1.5),60,0)+IF(AND(D233&gt;=1.5,D233&lt;2.5),100,0)+IF(D233&gt;=2.5,200,0)</f>
        <v>30</v>
      </c>
      <c r="H233" s="13">
        <f>AVERAGE(E233:G233)</f>
        <v>30</v>
      </c>
    </row>
    <row r="234" spans="1:8" x14ac:dyDescent="0.55000000000000004">
      <c r="A234" s="10" t="s">
        <v>323</v>
      </c>
      <c r="B234" s="10">
        <v>0.71799999999999997</v>
      </c>
      <c r="C234" s="12">
        <v>0.56000000000000005</v>
      </c>
      <c r="D234" s="10">
        <v>0.59299999999999997</v>
      </c>
      <c r="E234" s="8">
        <f>IF(AND(B234&gt;=0.3,B234&lt;0.5),10,0)+IF(AND(B234&gt;=0.5,B234&lt;0.8),30,0)+IF(AND(B234&gt;=0.8,B234&lt;1.5),60,0)+IF(AND(B234&gt;=1.5,B234&lt;2.5),100,0)+IF(B234&gt;=2.5,200,0)</f>
        <v>30</v>
      </c>
      <c r="F234" s="8">
        <f>IF(AND(C234&gt;=0.3,C234&lt;0.5),10,0)+IF(AND(C234&gt;=0.5,C234&lt;0.8),30,0)+IF(AND(C234&gt;=0.8,C234&lt;1.5),60,0)+IF(AND(C234&gt;=1.5,C234&lt;2.5),100,0)+IF(C234&gt;=2.5,200,0)</f>
        <v>30</v>
      </c>
      <c r="G234" s="8">
        <f>IF(AND(D234&gt;=0.3,D234&lt;0.5),10,0)+IF(AND(D234&gt;=0.5,D234&lt;0.8),30,0)+IF(AND(D234&gt;=0.8,D234&lt;1.5),60,0)+IF(AND(D234&gt;=1.5,D234&lt;2.5),100,0)+IF(D234&gt;=2.5,200,0)</f>
        <v>30</v>
      </c>
      <c r="H234" s="13">
        <f>AVERAGE(E234:G234)</f>
        <v>30</v>
      </c>
    </row>
    <row r="235" spans="1:8" x14ac:dyDescent="0.55000000000000004">
      <c r="A235" s="10" t="s">
        <v>88</v>
      </c>
      <c r="B235" s="10">
        <v>0.52500000000000002</v>
      </c>
      <c r="C235" s="12">
        <v>0.57399999999999995</v>
      </c>
      <c r="D235" s="10">
        <v>0.63700000000000001</v>
      </c>
      <c r="E235" s="8">
        <f>IF(AND(B235&gt;=0.3,B235&lt;0.5),10,0)+IF(AND(B235&gt;=0.5,B235&lt;0.8),30,0)+IF(AND(B235&gt;=0.8,B235&lt;1.5),60,0)+IF(AND(B235&gt;=1.5,B235&lt;2.5),100,0)+IF(B235&gt;=2.5,200,0)</f>
        <v>30</v>
      </c>
      <c r="F235" s="8">
        <f>IF(AND(C235&gt;=0.3,C235&lt;0.5),10,0)+IF(AND(C235&gt;=0.5,C235&lt;0.8),30,0)+IF(AND(C235&gt;=0.8,C235&lt;1.5),60,0)+IF(AND(C235&gt;=1.5,C235&lt;2.5),100,0)+IF(C235&gt;=2.5,200,0)</f>
        <v>30</v>
      </c>
      <c r="G235" s="8">
        <f>IF(AND(D235&gt;=0.3,D235&lt;0.5),10,0)+IF(AND(D235&gt;=0.5,D235&lt;0.8),30,0)+IF(AND(D235&gt;=0.8,D235&lt;1.5),60,0)+IF(AND(D235&gt;=1.5,D235&lt;2.5),100,0)+IF(D235&gt;=2.5,200,0)</f>
        <v>30</v>
      </c>
      <c r="H235" s="13">
        <f>AVERAGE(E235:G235)</f>
        <v>30</v>
      </c>
    </row>
    <row r="236" spans="1:8" x14ac:dyDescent="0.55000000000000004">
      <c r="A236" s="10" t="s">
        <v>334</v>
      </c>
      <c r="B236" s="10">
        <v>0.56699999999999995</v>
      </c>
      <c r="C236" s="12">
        <v>0.51600000000000001</v>
      </c>
      <c r="D236" s="10">
        <v>0.51900000000000002</v>
      </c>
      <c r="E236" s="8">
        <f>IF(AND(B236&gt;=0.3,B236&lt;0.5),10,0)+IF(AND(B236&gt;=0.5,B236&lt;0.8),30,0)+IF(AND(B236&gt;=0.8,B236&lt;1.5),60,0)+IF(AND(B236&gt;=1.5,B236&lt;2.5),100,0)+IF(B236&gt;=2.5,200,0)</f>
        <v>30</v>
      </c>
      <c r="F236" s="8">
        <f>IF(AND(C236&gt;=0.3,C236&lt;0.5),10,0)+IF(AND(C236&gt;=0.5,C236&lt;0.8),30,0)+IF(AND(C236&gt;=0.8,C236&lt;1.5),60,0)+IF(AND(C236&gt;=1.5,C236&lt;2.5),100,0)+IF(C236&gt;=2.5,200,0)</f>
        <v>30</v>
      </c>
      <c r="G236" s="8">
        <f>IF(AND(D236&gt;=0.3,D236&lt;0.5),10,0)+IF(AND(D236&gt;=0.5,D236&lt;0.8),30,0)+IF(AND(D236&gt;=0.8,D236&lt;1.5),60,0)+IF(AND(D236&gt;=1.5,D236&lt;2.5),100,0)+IF(D236&gt;=2.5,200,0)</f>
        <v>30</v>
      </c>
      <c r="H236" s="13">
        <f>AVERAGE(E236:G236)</f>
        <v>30</v>
      </c>
    </row>
    <row r="237" spans="1:8" x14ac:dyDescent="0.55000000000000004">
      <c r="A237" s="10" t="s">
        <v>102</v>
      </c>
      <c r="B237" s="10">
        <v>0.68899999999999995</v>
      </c>
      <c r="C237" s="12">
        <v>0.745</v>
      </c>
      <c r="D237" s="10">
        <v>0.67200000000000004</v>
      </c>
      <c r="E237" s="8">
        <f>IF(AND(B237&gt;=0.3,B237&lt;0.5),10,0)+IF(AND(B237&gt;=0.5,B237&lt;0.8),30,0)+IF(AND(B237&gt;=0.8,B237&lt;1.5),60,0)+IF(AND(B237&gt;=1.5,B237&lt;2.5),100,0)+IF(B237&gt;=2.5,200,0)</f>
        <v>30</v>
      </c>
      <c r="F237" s="8">
        <f>IF(AND(C237&gt;=0.3,C237&lt;0.5),10,0)+IF(AND(C237&gt;=0.5,C237&lt;0.8),30,0)+IF(AND(C237&gt;=0.8,C237&lt;1.5),60,0)+IF(AND(C237&gt;=1.5,C237&lt;2.5),100,0)+IF(C237&gt;=2.5,200,0)</f>
        <v>30</v>
      </c>
      <c r="G237" s="8">
        <f>IF(AND(D237&gt;=0.3,D237&lt;0.5),10,0)+IF(AND(D237&gt;=0.5,D237&lt;0.8),30,0)+IF(AND(D237&gt;=0.8,D237&lt;1.5),60,0)+IF(AND(D237&gt;=1.5,D237&lt;2.5),100,0)+IF(D237&gt;=2.5,200,0)</f>
        <v>30</v>
      </c>
      <c r="H237" s="13">
        <f>AVERAGE(E237:G237)</f>
        <v>30</v>
      </c>
    </row>
    <row r="238" spans="1:8" x14ac:dyDescent="0.55000000000000004">
      <c r="A238" s="10" t="s">
        <v>375</v>
      </c>
      <c r="B238" s="10">
        <v>0.54500000000000004</v>
      </c>
      <c r="C238" s="12">
        <v>0.63200000000000001</v>
      </c>
      <c r="D238" s="10">
        <v>0.56200000000000006</v>
      </c>
      <c r="E238" s="8">
        <f>IF(AND(B238&gt;=0.3,B238&lt;0.5),10,0)+IF(AND(B238&gt;=0.5,B238&lt;0.8),30,0)+IF(AND(B238&gt;=0.8,B238&lt;1.5),60,0)+IF(AND(B238&gt;=1.5,B238&lt;2.5),100,0)+IF(B238&gt;=2.5,200,0)</f>
        <v>30</v>
      </c>
      <c r="F238" s="8">
        <f>IF(AND(C238&gt;=0.3,C238&lt;0.5),10,0)+IF(AND(C238&gt;=0.5,C238&lt;0.8),30,0)+IF(AND(C238&gt;=0.8,C238&lt;1.5),60,0)+IF(AND(C238&gt;=1.5,C238&lt;2.5),100,0)+IF(C238&gt;=2.5,200,0)</f>
        <v>30</v>
      </c>
      <c r="G238" s="8">
        <f>IF(AND(D238&gt;=0.3,D238&lt;0.5),10,0)+IF(AND(D238&gt;=0.5,D238&lt;0.8),30,0)+IF(AND(D238&gt;=0.8,D238&lt;1.5),60,0)+IF(AND(D238&gt;=1.5,D238&lt;2.5),100,0)+IF(D238&gt;=2.5,200,0)</f>
        <v>30</v>
      </c>
      <c r="H238" s="13">
        <f>AVERAGE(E238:G238)</f>
        <v>30</v>
      </c>
    </row>
    <row r="239" spans="1:8" x14ac:dyDescent="0.55000000000000004">
      <c r="A239" s="10" t="s">
        <v>379</v>
      </c>
      <c r="B239" s="10">
        <v>0.74199999999999999</v>
      </c>
      <c r="C239" s="12">
        <v>0.64100000000000001</v>
      </c>
      <c r="D239" s="10">
        <v>0.65600000000000003</v>
      </c>
      <c r="E239" s="8">
        <f>IF(AND(B239&gt;=0.3,B239&lt;0.5),10,0)+IF(AND(B239&gt;=0.5,B239&lt;0.8),30,0)+IF(AND(B239&gt;=0.8,B239&lt;1.5),60,0)+IF(AND(B239&gt;=1.5,B239&lt;2.5),100,0)+IF(B239&gt;=2.5,200,0)</f>
        <v>30</v>
      </c>
      <c r="F239" s="8">
        <f>IF(AND(C239&gt;=0.3,C239&lt;0.5),10,0)+IF(AND(C239&gt;=0.5,C239&lt;0.8),30,0)+IF(AND(C239&gt;=0.8,C239&lt;1.5),60,0)+IF(AND(C239&gt;=1.5,C239&lt;2.5),100,0)+IF(C239&gt;=2.5,200,0)</f>
        <v>30</v>
      </c>
      <c r="G239" s="8">
        <f>IF(AND(D239&gt;=0.3,D239&lt;0.5),10,0)+IF(AND(D239&gt;=0.5,D239&lt;0.8),30,0)+IF(AND(D239&gt;=0.8,D239&lt;1.5),60,0)+IF(AND(D239&gt;=1.5,D239&lt;2.5),100,0)+IF(D239&gt;=2.5,200,0)</f>
        <v>30</v>
      </c>
      <c r="H239" s="13">
        <f>AVERAGE(E239:G239)</f>
        <v>30</v>
      </c>
    </row>
    <row r="240" spans="1:8" x14ac:dyDescent="0.55000000000000004">
      <c r="A240" s="10" t="s">
        <v>389</v>
      </c>
      <c r="B240" s="10">
        <v>0.68600000000000005</v>
      </c>
      <c r="C240" s="12">
        <v>0.52500000000000002</v>
      </c>
      <c r="D240" s="10">
        <v>0.51300000000000001</v>
      </c>
      <c r="E240" s="8">
        <f>IF(AND(B240&gt;=0.3,B240&lt;0.5),10,0)+IF(AND(B240&gt;=0.5,B240&lt;0.8),30,0)+IF(AND(B240&gt;=0.8,B240&lt;1.5),60,0)+IF(AND(B240&gt;=1.5,B240&lt;2.5),100,0)+IF(B240&gt;=2.5,200,0)</f>
        <v>30</v>
      </c>
      <c r="F240" s="8">
        <f>IF(AND(C240&gt;=0.3,C240&lt;0.5),10,0)+IF(AND(C240&gt;=0.5,C240&lt;0.8),30,0)+IF(AND(C240&gt;=0.8,C240&lt;1.5),60,0)+IF(AND(C240&gt;=1.5,C240&lt;2.5),100,0)+IF(C240&gt;=2.5,200,0)</f>
        <v>30</v>
      </c>
      <c r="G240" s="8">
        <f>IF(AND(D240&gt;=0.3,D240&lt;0.5),10,0)+IF(AND(D240&gt;=0.5,D240&lt;0.8),30,0)+IF(AND(D240&gt;=0.8,D240&lt;1.5),60,0)+IF(AND(D240&gt;=1.5,D240&lt;2.5),100,0)+IF(D240&gt;=2.5,200,0)</f>
        <v>30</v>
      </c>
      <c r="H240" s="13">
        <f>AVERAGE(E240:G240)</f>
        <v>30</v>
      </c>
    </row>
    <row r="241" spans="1:8" x14ac:dyDescent="0.55000000000000004">
      <c r="A241" s="10" t="s">
        <v>396</v>
      </c>
      <c r="B241" s="10">
        <v>0.623</v>
      </c>
      <c r="C241" s="12">
        <v>0.73</v>
      </c>
      <c r="D241" s="10">
        <v>0.57699999999999996</v>
      </c>
      <c r="E241" s="8">
        <f>IF(AND(B241&gt;=0.3,B241&lt;0.5),10,0)+IF(AND(B241&gt;=0.5,B241&lt;0.8),30,0)+IF(AND(B241&gt;=0.8,B241&lt;1.5),60,0)+IF(AND(B241&gt;=1.5,B241&lt;2.5),100,0)+IF(B241&gt;=2.5,200,0)</f>
        <v>30</v>
      </c>
      <c r="F241" s="8">
        <f>IF(AND(C241&gt;=0.3,C241&lt;0.5),10,0)+IF(AND(C241&gt;=0.5,C241&lt;0.8),30,0)+IF(AND(C241&gt;=0.8,C241&lt;1.5),60,0)+IF(AND(C241&gt;=1.5,C241&lt;2.5),100,0)+IF(C241&gt;=2.5,200,0)</f>
        <v>30</v>
      </c>
      <c r="G241" s="8">
        <f>IF(AND(D241&gt;=0.3,D241&lt;0.5),10,0)+IF(AND(D241&gt;=0.5,D241&lt;0.8),30,0)+IF(AND(D241&gt;=0.8,D241&lt;1.5),60,0)+IF(AND(D241&gt;=1.5,D241&lt;2.5),100,0)+IF(D241&gt;=2.5,200,0)</f>
        <v>30</v>
      </c>
      <c r="H241" s="13">
        <f>AVERAGE(E241:G241)</f>
        <v>30</v>
      </c>
    </row>
    <row r="242" spans="1:8" x14ac:dyDescent="0.55000000000000004">
      <c r="A242" s="10" t="s">
        <v>405</v>
      </c>
      <c r="B242" s="10">
        <v>0.501</v>
      </c>
      <c r="C242" s="12">
        <v>0.56499999999999995</v>
      </c>
      <c r="D242" s="10">
        <v>0.57499999999999996</v>
      </c>
      <c r="E242" s="8">
        <f>IF(AND(B242&gt;=0.3,B242&lt;0.5),10,0)+IF(AND(B242&gt;=0.5,B242&lt;0.8),30,0)+IF(AND(B242&gt;=0.8,B242&lt;1.5),60,0)+IF(AND(B242&gt;=1.5,B242&lt;2.5),100,0)+IF(B242&gt;=2.5,200,0)</f>
        <v>30</v>
      </c>
      <c r="F242" s="8">
        <f>IF(AND(C242&gt;=0.3,C242&lt;0.5),10,0)+IF(AND(C242&gt;=0.5,C242&lt;0.8),30,0)+IF(AND(C242&gt;=0.8,C242&lt;1.5),60,0)+IF(AND(C242&gt;=1.5,C242&lt;2.5),100,0)+IF(C242&gt;=2.5,200,0)</f>
        <v>30</v>
      </c>
      <c r="G242" s="8">
        <f>IF(AND(D242&gt;=0.3,D242&lt;0.5),10,0)+IF(AND(D242&gt;=0.5,D242&lt;0.8),30,0)+IF(AND(D242&gt;=0.8,D242&lt;1.5),60,0)+IF(AND(D242&gt;=1.5,D242&lt;2.5),100,0)+IF(D242&gt;=2.5,200,0)</f>
        <v>30</v>
      </c>
      <c r="H242" s="13">
        <f>AVERAGE(E242:G242)</f>
        <v>30</v>
      </c>
    </row>
    <row r="243" spans="1:8" x14ac:dyDescent="0.55000000000000004">
      <c r="A243" s="10" t="s">
        <v>408</v>
      </c>
      <c r="B243" s="10">
        <v>0.61399999999999999</v>
      </c>
      <c r="C243" s="12">
        <v>0.61199999999999999</v>
      </c>
      <c r="D243" s="10">
        <v>0.63900000000000001</v>
      </c>
      <c r="E243" s="8">
        <f>IF(AND(B243&gt;=0.3,B243&lt;0.5),10,0)+IF(AND(B243&gt;=0.5,B243&lt;0.8),30,0)+IF(AND(B243&gt;=0.8,B243&lt;1.5),60,0)+IF(AND(B243&gt;=1.5,B243&lt;2.5),100,0)+IF(B243&gt;=2.5,200,0)</f>
        <v>30</v>
      </c>
      <c r="F243" s="8">
        <f>IF(AND(C243&gt;=0.3,C243&lt;0.5),10,0)+IF(AND(C243&gt;=0.5,C243&lt;0.8),30,0)+IF(AND(C243&gt;=0.8,C243&lt;1.5),60,0)+IF(AND(C243&gt;=1.5,C243&lt;2.5),100,0)+IF(C243&gt;=2.5,200,0)</f>
        <v>30</v>
      </c>
      <c r="G243" s="8">
        <f>IF(AND(D243&gt;=0.3,D243&lt;0.5),10,0)+IF(AND(D243&gt;=0.5,D243&lt;0.8),30,0)+IF(AND(D243&gt;=0.8,D243&lt;1.5),60,0)+IF(AND(D243&gt;=1.5,D243&lt;2.5),100,0)+IF(D243&gt;=2.5,200,0)</f>
        <v>30</v>
      </c>
      <c r="H243" s="13">
        <f>AVERAGE(E243:G243)</f>
        <v>30</v>
      </c>
    </row>
    <row r="244" spans="1:8" x14ac:dyDescent="0.55000000000000004">
      <c r="A244" s="10" t="s">
        <v>414</v>
      </c>
      <c r="B244" s="10">
        <v>0.50600000000000001</v>
      </c>
      <c r="C244" s="12">
        <v>0.57099999999999995</v>
      </c>
      <c r="D244" s="10">
        <v>0.67500000000000004</v>
      </c>
      <c r="E244" s="8">
        <f>IF(AND(B244&gt;=0.3,B244&lt;0.5),10,0)+IF(AND(B244&gt;=0.5,B244&lt;0.8),30,0)+IF(AND(B244&gt;=0.8,B244&lt;1.5),60,0)+IF(AND(B244&gt;=1.5,B244&lt;2.5),100,0)+IF(B244&gt;=2.5,200,0)</f>
        <v>30</v>
      </c>
      <c r="F244" s="8">
        <f>IF(AND(C244&gt;=0.3,C244&lt;0.5),10,0)+IF(AND(C244&gt;=0.5,C244&lt;0.8),30,0)+IF(AND(C244&gt;=0.8,C244&lt;1.5),60,0)+IF(AND(C244&gt;=1.5,C244&lt;2.5),100,0)+IF(C244&gt;=2.5,200,0)</f>
        <v>30</v>
      </c>
      <c r="G244" s="8">
        <f>IF(AND(D244&gt;=0.3,D244&lt;0.5),10,0)+IF(AND(D244&gt;=0.5,D244&lt;0.8),30,0)+IF(AND(D244&gt;=0.8,D244&lt;1.5),60,0)+IF(AND(D244&gt;=1.5,D244&lt;2.5),100,0)+IF(D244&gt;=2.5,200,0)</f>
        <v>30</v>
      </c>
      <c r="H244" s="13">
        <f>AVERAGE(E244:G244)</f>
        <v>30</v>
      </c>
    </row>
    <row r="245" spans="1:8" x14ac:dyDescent="0.55000000000000004">
      <c r="A245" s="10" t="s">
        <v>114</v>
      </c>
      <c r="B245" s="10">
        <v>0.56799999999999995</v>
      </c>
      <c r="C245" s="12">
        <v>0.56499999999999995</v>
      </c>
      <c r="D245" s="10">
        <v>0.56000000000000005</v>
      </c>
      <c r="E245" s="8">
        <f>IF(AND(B245&gt;=0.3,B245&lt;0.5),10,0)+IF(AND(B245&gt;=0.5,B245&lt;0.8),30,0)+IF(AND(B245&gt;=0.8,B245&lt;1.5),60,0)+IF(AND(B245&gt;=1.5,B245&lt;2.5),100,0)+IF(B245&gt;=2.5,200,0)</f>
        <v>30</v>
      </c>
      <c r="F245" s="8">
        <f>IF(AND(C245&gt;=0.3,C245&lt;0.5),10,0)+IF(AND(C245&gt;=0.5,C245&lt;0.8),30,0)+IF(AND(C245&gt;=0.8,C245&lt;1.5),60,0)+IF(AND(C245&gt;=1.5,C245&lt;2.5),100,0)+IF(C245&gt;=2.5,200,0)</f>
        <v>30</v>
      </c>
      <c r="G245" s="8">
        <f>IF(AND(D245&gt;=0.3,D245&lt;0.5),10,0)+IF(AND(D245&gt;=0.5,D245&lt;0.8),30,0)+IF(AND(D245&gt;=0.8,D245&lt;1.5),60,0)+IF(AND(D245&gt;=1.5,D245&lt;2.5),100,0)+IF(D245&gt;=2.5,200,0)</f>
        <v>30</v>
      </c>
      <c r="H245" s="13">
        <f>AVERAGE(E245:G245)</f>
        <v>30</v>
      </c>
    </row>
    <row r="246" spans="1:8" x14ac:dyDescent="0.55000000000000004">
      <c r="A246" s="10" t="s">
        <v>434</v>
      </c>
      <c r="B246" s="10">
        <v>0.69599999999999995</v>
      </c>
      <c r="C246" s="12">
        <v>0.57899999999999996</v>
      </c>
      <c r="D246" s="10">
        <v>0.50800000000000001</v>
      </c>
      <c r="E246" s="8">
        <f>IF(AND(B246&gt;=0.3,B246&lt;0.5),10,0)+IF(AND(B246&gt;=0.5,B246&lt;0.8),30,0)+IF(AND(B246&gt;=0.8,B246&lt;1.5),60,0)+IF(AND(B246&gt;=1.5,B246&lt;2.5),100,0)+IF(B246&gt;=2.5,200,0)</f>
        <v>30</v>
      </c>
      <c r="F246" s="8">
        <f>IF(AND(C246&gt;=0.3,C246&lt;0.5),10,0)+IF(AND(C246&gt;=0.5,C246&lt;0.8),30,0)+IF(AND(C246&gt;=0.8,C246&lt;1.5),60,0)+IF(AND(C246&gt;=1.5,C246&lt;2.5),100,0)+IF(C246&gt;=2.5,200,0)</f>
        <v>30</v>
      </c>
      <c r="G246" s="8">
        <f>IF(AND(D246&gt;=0.3,D246&lt;0.5),10,0)+IF(AND(D246&gt;=0.5,D246&lt;0.8),30,0)+IF(AND(D246&gt;=0.8,D246&lt;1.5),60,0)+IF(AND(D246&gt;=1.5,D246&lt;2.5),100,0)+IF(D246&gt;=2.5,200,0)</f>
        <v>30</v>
      </c>
      <c r="H246" s="13">
        <f>AVERAGE(E246:G246)</f>
        <v>30</v>
      </c>
    </row>
    <row r="247" spans="1:8" x14ac:dyDescent="0.55000000000000004">
      <c r="A247" s="10" t="s">
        <v>126</v>
      </c>
      <c r="B247" s="10">
        <v>0.51200000000000001</v>
      </c>
      <c r="C247" s="12">
        <v>0.58499999999999996</v>
      </c>
      <c r="D247" s="10">
        <v>0.315</v>
      </c>
      <c r="E247" s="8">
        <f>IF(AND(B247&gt;=0.3,B247&lt;0.5),10,0)+IF(AND(B247&gt;=0.5,B247&lt;0.8),30,0)+IF(AND(B247&gt;=0.8,B247&lt;1.5),60,0)+IF(AND(B247&gt;=1.5,B247&lt;2.5),100,0)+IF(B247&gt;=2.5,200,0)</f>
        <v>30</v>
      </c>
      <c r="F247" s="8">
        <f>IF(AND(C247&gt;=0.3,C247&lt;0.5),10,0)+IF(AND(C247&gt;=0.5,C247&lt;0.8),30,0)+IF(AND(C247&gt;=0.8,C247&lt;1.5),60,0)+IF(AND(C247&gt;=1.5,C247&lt;2.5),100,0)+IF(C247&gt;=2.5,200,0)</f>
        <v>30</v>
      </c>
      <c r="G247" s="8">
        <f>IF(AND(D247&gt;=0.3,D247&lt;0.5),10,0)+IF(AND(D247&gt;=0.5,D247&lt;0.8),30,0)+IF(AND(D247&gt;=0.8,D247&lt;1.5),60,0)+IF(AND(D247&gt;=1.5,D247&lt;2.5),100,0)+IF(D247&gt;=2.5,200,0)</f>
        <v>10</v>
      </c>
      <c r="H247" s="13">
        <f>AVERAGE(E247:G247)</f>
        <v>23.333333333333332</v>
      </c>
    </row>
    <row r="248" spans="1:8" x14ac:dyDescent="0.55000000000000004">
      <c r="A248" s="10" t="s">
        <v>142</v>
      </c>
      <c r="B248" s="10">
        <v>1.026</v>
      </c>
      <c r="C248" s="12">
        <v>0.3</v>
      </c>
      <c r="D248" s="10">
        <v>0.221</v>
      </c>
      <c r="E248" s="8">
        <f>IF(AND(B248&gt;=0.3,B248&lt;0.5),10,0)+IF(AND(B248&gt;=0.5,B248&lt;0.8),30,0)+IF(AND(B248&gt;=0.8,B248&lt;1.5),60,0)+IF(AND(B248&gt;=1.5,B248&lt;2.5),100,0)+IF(B248&gt;=2.5,200,0)</f>
        <v>60</v>
      </c>
      <c r="F248" s="8">
        <f>IF(AND(C248&gt;=0.3,C248&lt;0.5),10,0)+IF(AND(C248&gt;=0.5,C248&lt;0.8),30,0)+IF(AND(C248&gt;=0.8,C248&lt;1.5),60,0)+IF(AND(C248&gt;=1.5,C248&lt;2.5),100,0)+IF(C248&gt;=2.5,200,0)</f>
        <v>10</v>
      </c>
      <c r="G248" s="8">
        <f>IF(AND(D248&gt;=0.3,D248&lt;0.5),10,0)+IF(AND(D248&gt;=0.5,D248&lt;0.8),30,0)+IF(AND(D248&gt;=0.8,D248&lt;1.5),60,0)+IF(AND(D248&gt;=1.5,D248&lt;2.5),100,0)+IF(D248&gt;=2.5,200,0)</f>
        <v>0</v>
      </c>
      <c r="H248" s="13">
        <f>AVERAGE(E248:G248)</f>
        <v>23.333333333333332</v>
      </c>
    </row>
    <row r="249" spans="1:8" x14ac:dyDescent="0.55000000000000004">
      <c r="A249" s="10" t="s">
        <v>161</v>
      </c>
      <c r="B249" s="10">
        <v>0.73599999999999999</v>
      </c>
      <c r="C249" s="12">
        <v>0.55400000000000005</v>
      </c>
      <c r="D249" s="10">
        <v>0.48799999999999999</v>
      </c>
      <c r="E249" s="8">
        <f>IF(AND(B249&gt;=0.3,B249&lt;0.5),10,0)+IF(AND(B249&gt;=0.5,B249&lt;0.8),30,0)+IF(AND(B249&gt;=0.8,B249&lt;1.5),60,0)+IF(AND(B249&gt;=1.5,B249&lt;2.5),100,0)+IF(B249&gt;=2.5,200,0)</f>
        <v>30</v>
      </c>
      <c r="F249" s="8">
        <f>IF(AND(C249&gt;=0.3,C249&lt;0.5),10,0)+IF(AND(C249&gt;=0.5,C249&lt;0.8),30,0)+IF(AND(C249&gt;=0.8,C249&lt;1.5),60,0)+IF(AND(C249&gt;=1.5,C249&lt;2.5),100,0)+IF(C249&gt;=2.5,200,0)</f>
        <v>30</v>
      </c>
      <c r="G249" s="8">
        <f>IF(AND(D249&gt;=0.3,D249&lt;0.5),10,0)+IF(AND(D249&gt;=0.5,D249&lt;0.8),30,0)+IF(AND(D249&gt;=0.8,D249&lt;1.5),60,0)+IF(AND(D249&gt;=1.5,D249&lt;2.5),100,0)+IF(D249&gt;=2.5,200,0)</f>
        <v>10</v>
      </c>
      <c r="H249" s="13">
        <f>AVERAGE(E249:G249)</f>
        <v>23.333333333333332</v>
      </c>
    </row>
    <row r="250" spans="1:8" x14ac:dyDescent="0.55000000000000004">
      <c r="A250" s="10" t="s">
        <v>164</v>
      </c>
      <c r="B250" s="10">
        <v>0.77400000000000002</v>
      </c>
      <c r="C250" s="12">
        <v>0.66300000000000003</v>
      </c>
      <c r="D250" s="10">
        <v>0.46800000000000003</v>
      </c>
      <c r="E250" s="8">
        <f>IF(AND(B250&gt;=0.3,B250&lt;0.5),10,0)+IF(AND(B250&gt;=0.5,B250&lt;0.8),30,0)+IF(AND(B250&gt;=0.8,B250&lt;1.5),60,0)+IF(AND(B250&gt;=1.5,B250&lt;2.5),100,0)+IF(B250&gt;=2.5,200,0)</f>
        <v>30</v>
      </c>
      <c r="F250" s="8">
        <f>IF(AND(C250&gt;=0.3,C250&lt;0.5),10,0)+IF(AND(C250&gt;=0.5,C250&lt;0.8),30,0)+IF(AND(C250&gt;=0.8,C250&lt;1.5),60,0)+IF(AND(C250&gt;=1.5,C250&lt;2.5),100,0)+IF(C250&gt;=2.5,200,0)</f>
        <v>30</v>
      </c>
      <c r="G250" s="8">
        <f>IF(AND(D250&gt;=0.3,D250&lt;0.5),10,0)+IF(AND(D250&gt;=0.5,D250&lt;0.8),30,0)+IF(AND(D250&gt;=0.8,D250&lt;1.5),60,0)+IF(AND(D250&gt;=1.5,D250&lt;2.5),100,0)+IF(D250&gt;=2.5,200,0)</f>
        <v>10</v>
      </c>
      <c r="H250" s="13">
        <f>AVERAGE(E250:G250)</f>
        <v>23.333333333333332</v>
      </c>
    </row>
    <row r="251" spans="1:8" x14ac:dyDescent="0.55000000000000004">
      <c r="A251" s="10" t="s">
        <v>185</v>
      </c>
      <c r="B251" s="10">
        <v>0.56100000000000005</v>
      </c>
      <c r="C251" s="12">
        <v>0.46899999999999997</v>
      </c>
      <c r="D251" s="10">
        <v>0.501</v>
      </c>
      <c r="E251" s="8">
        <f>IF(AND(B251&gt;=0.3,B251&lt;0.5),10,0)+IF(AND(B251&gt;=0.5,B251&lt;0.8),30,0)+IF(AND(B251&gt;=0.8,B251&lt;1.5),60,0)+IF(AND(B251&gt;=1.5,B251&lt;2.5),100,0)+IF(B251&gt;=2.5,200,0)</f>
        <v>30</v>
      </c>
      <c r="F251" s="8">
        <f>IF(AND(C251&gt;=0.3,C251&lt;0.5),10,0)+IF(AND(C251&gt;=0.5,C251&lt;0.8),30,0)+IF(AND(C251&gt;=0.8,C251&lt;1.5),60,0)+IF(AND(C251&gt;=1.5,C251&lt;2.5),100,0)+IF(C251&gt;=2.5,200,0)</f>
        <v>10</v>
      </c>
      <c r="G251" s="8">
        <f>IF(AND(D251&gt;=0.3,D251&lt;0.5),10,0)+IF(AND(D251&gt;=0.5,D251&lt;0.8),30,0)+IF(AND(D251&gt;=0.8,D251&lt;1.5),60,0)+IF(AND(D251&gt;=1.5,D251&lt;2.5),100,0)+IF(D251&gt;=2.5,200,0)</f>
        <v>30</v>
      </c>
      <c r="H251" s="13">
        <f>AVERAGE(E251:G251)</f>
        <v>23.333333333333332</v>
      </c>
    </row>
    <row r="252" spans="1:8" x14ac:dyDescent="0.55000000000000004">
      <c r="A252" s="10" t="s">
        <v>43</v>
      </c>
      <c r="B252" s="10">
        <v>0.58599999999999997</v>
      </c>
      <c r="C252" s="12">
        <v>0.50800000000000001</v>
      </c>
      <c r="D252" s="10">
        <v>0.41099999999999998</v>
      </c>
      <c r="E252" s="8">
        <f>IF(AND(B252&gt;=0.3,B252&lt;0.5),10,0)+IF(AND(B252&gt;=0.5,B252&lt;0.8),30,0)+IF(AND(B252&gt;=0.8,B252&lt;1.5),60,0)+IF(AND(B252&gt;=1.5,B252&lt;2.5),100,0)+IF(B252&gt;=2.5,200,0)</f>
        <v>30</v>
      </c>
      <c r="F252" s="8">
        <f>IF(AND(C252&gt;=0.3,C252&lt;0.5),10,0)+IF(AND(C252&gt;=0.5,C252&lt;0.8),30,0)+IF(AND(C252&gt;=0.8,C252&lt;1.5),60,0)+IF(AND(C252&gt;=1.5,C252&lt;2.5),100,0)+IF(C252&gt;=2.5,200,0)</f>
        <v>30</v>
      </c>
      <c r="G252" s="8">
        <f>IF(AND(D252&gt;=0.3,D252&lt;0.5),10,0)+IF(AND(D252&gt;=0.5,D252&lt;0.8),30,0)+IF(AND(D252&gt;=0.8,D252&lt;1.5),60,0)+IF(AND(D252&gt;=1.5,D252&lt;2.5),100,0)+IF(D252&gt;=2.5,200,0)</f>
        <v>10</v>
      </c>
      <c r="H252" s="13">
        <f>AVERAGE(E252:G252)</f>
        <v>23.333333333333332</v>
      </c>
    </row>
    <row r="253" spans="1:8" x14ac:dyDescent="0.55000000000000004">
      <c r="A253" s="10" t="s">
        <v>234</v>
      </c>
      <c r="B253" s="10">
        <v>0.67</v>
      </c>
      <c r="C253" s="12">
        <v>0.69599999999999995</v>
      </c>
      <c r="D253" s="10">
        <v>0.432</v>
      </c>
      <c r="E253" s="8">
        <f>IF(AND(B253&gt;=0.3,B253&lt;0.5),10,0)+IF(AND(B253&gt;=0.5,B253&lt;0.8),30,0)+IF(AND(B253&gt;=0.8,B253&lt;1.5),60,0)+IF(AND(B253&gt;=1.5,B253&lt;2.5),100,0)+IF(B253&gt;=2.5,200,0)</f>
        <v>30</v>
      </c>
      <c r="F253" s="8">
        <f>IF(AND(C253&gt;=0.3,C253&lt;0.5),10,0)+IF(AND(C253&gt;=0.5,C253&lt;0.8),30,0)+IF(AND(C253&gt;=0.8,C253&lt;1.5),60,0)+IF(AND(C253&gt;=1.5,C253&lt;2.5),100,0)+IF(C253&gt;=2.5,200,0)</f>
        <v>30</v>
      </c>
      <c r="G253" s="8">
        <f>IF(AND(D253&gt;=0.3,D253&lt;0.5),10,0)+IF(AND(D253&gt;=0.5,D253&lt;0.8),30,0)+IF(AND(D253&gt;=0.8,D253&lt;1.5),60,0)+IF(AND(D253&gt;=1.5,D253&lt;2.5),100,0)+IF(D253&gt;=2.5,200,0)</f>
        <v>10</v>
      </c>
      <c r="H253" s="13">
        <f>AVERAGE(E253:G253)</f>
        <v>23.333333333333332</v>
      </c>
    </row>
    <row r="254" spans="1:8" x14ac:dyDescent="0.55000000000000004">
      <c r="A254" s="10" t="s">
        <v>239</v>
      </c>
      <c r="B254" s="10">
        <v>0.54500000000000004</v>
      </c>
      <c r="C254" s="12">
        <v>0.46</v>
      </c>
      <c r="D254" s="10">
        <v>0.78700000000000003</v>
      </c>
      <c r="E254" s="8">
        <f>IF(AND(B254&gt;=0.3,B254&lt;0.5),10,0)+IF(AND(B254&gt;=0.5,B254&lt;0.8),30,0)+IF(AND(B254&gt;=0.8,B254&lt;1.5),60,0)+IF(AND(B254&gt;=1.5,B254&lt;2.5),100,0)+IF(B254&gt;=2.5,200,0)</f>
        <v>30</v>
      </c>
      <c r="F254" s="8">
        <f>IF(AND(C254&gt;=0.3,C254&lt;0.5),10,0)+IF(AND(C254&gt;=0.5,C254&lt;0.8),30,0)+IF(AND(C254&gt;=0.8,C254&lt;1.5),60,0)+IF(AND(C254&gt;=1.5,C254&lt;2.5),100,0)+IF(C254&gt;=2.5,200,0)</f>
        <v>10</v>
      </c>
      <c r="G254" s="8">
        <f>IF(AND(D254&gt;=0.3,D254&lt;0.5),10,0)+IF(AND(D254&gt;=0.5,D254&lt;0.8),30,0)+IF(AND(D254&gt;=0.8,D254&lt;1.5),60,0)+IF(AND(D254&gt;=1.5,D254&lt;2.5),100,0)+IF(D254&gt;=2.5,200,0)</f>
        <v>30</v>
      </c>
      <c r="H254" s="13">
        <f>AVERAGE(E254:G254)</f>
        <v>23.333333333333332</v>
      </c>
    </row>
    <row r="255" spans="1:8" x14ac:dyDescent="0.55000000000000004">
      <c r="A255" s="10" t="s">
        <v>242</v>
      </c>
      <c r="B255" s="10">
        <v>0.64100000000000001</v>
      </c>
      <c r="C255" s="12">
        <v>0.61099999999999999</v>
      </c>
      <c r="D255" s="10">
        <v>0.38</v>
      </c>
      <c r="E255" s="8">
        <f>IF(AND(B255&gt;=0.3,B255&lt;0.5),10,0)+IF(AND(B255&gt;=0.5,B255&lt;0.8),30,0)+IF(AND(B255&gt;=0.8,B255&lt;1.5),60,0)+IF(AND(B255&gt;=1.5,B255&lt;2.5),100,0)+IF(B255&gt;=2.5,200,0)</f>
        <v>30</v>
      </c>
      <c r="F255" s="8">
        <f>IF(AND(C255&gt;=0.3,C255&lt;0.5),10,0)+IF(AND(C255&gt;=0.5,C255&lt;0.8),30,0)+IF(AND(C255&gt;=0.8,C255&lt;1.5),60,0)+IF(AND(C255&gt;=1.5,C255&lt;2.5),100,0)+IF(C255&gt;=2.5,200,0)</f>
        <v>30</v>
      </c>
      <c r="G255" s="8">
        <f>IF(AND(D255&gt;=0.3,D255&lt;0.5),10,0)+IF(AND(D255&gt;=0.5,D255&lt;0.8),30,0)+IF(AND(D255&gt;=0.8,D255&lt;1.5),60,0)+IF(AND(D255&gt;=1.5,D255&lt;2.5),100,0)+IF(D255&gt;=2.5,200,0)</f>
        <v>10</v>
      </c>
      <c r="H255" s="13">
        <f>AVERAGE(E255:G255)</f>
        <v>23.333333333333332</v>
      </c>
    </row>
    <row r="256" spans="1:8" x14ac:dyDescent="0.55000000000000004">
      <c r="A256" s="10" t="s">
        <v>274</v>
      </c>
      <c r="B256" s="10">
        <v>0.81200000000000006</v>
      </c>
      <c r="C256" s="12">
        <v>0.47</v>
      </c>
      <c r="D256" s="8">
        <v>0.24399999999999999</v>
      </c>
      <c r="E256" s="8">
        <f>IF(AND(B256&gt;=0.3,B256&lt;0.5),10,0)+IF(AND(B256&gt;=0.5,B256&lt;0.8),30,0)+IF(AND(B256&gt;=0.8,B256&lt;1.5),60,0)+IF(AND(B256&gt;=1.5,B256&lt;2.5),100,0)+IF(B256&gt;=2.5,200,0)</f>
        <v>60</v>
      </c>
      <c r="F256" s="8">
        <f>IF(AND(C256&gt;=0.3,C256&lt;0.5),10,0)+IF(AND(C256&gt;=0.5,C256&lt;0.8),30,0)+IF(AND(C256&gt;=0.8,C256&lt;1.5),60,0)+IF(AND(C256&gt;=1.5,C256&lt;2.5),100,0)+IF(C256&gt;=2.5,200,0)</f>
        <v>10</v>
      </c>
      <c r="G256" s="8">
        <f>IF(AND(D256&gt;=0.3,D256&lt;0.5),10,0)+IF(AND(D256&gt;=0.5,D256&lt;0.8),30,0)+IF(AND(D256&gt;=0.8,D256&lt;1.5),60,0)+IF(AND(D256&gt;=1.5,D256&lt;2.5),100,0)+IF(D256&gt;=2.5,200,0)</f>
        <v>0</v>
      </c>
      <c r="H256" s="13">
        <f>AVERAGE(E256:G256)</f>
        <v>23.333333333333332</v>
      </c>
    </row>
    <row r="257" spans="1:8" x14ac:dyDescent="0.55000000000000004">
      <c r="A257" s="10" t="s">
        <v>280</v>
      </c>
      <c r="B257" s="10">
        <v>0.50700000000000001</v>
      </c>
      <c r="C257" s="12">
        <v>0.438</v>
      </c>
      <c r="D257" s="10">
        <v>0.502</v>
      </c>
      <c r="E257" s="8">
        <f>IF(AND(B257&gt;=0.3,B257&lt;0.5),10,0)+IF(AND(B257&gt;=0.5,B257&lt;0.8),30,0)+IF(AND(B257&gt;=0.8,B257&lt;1.5),60,0)+IF(AND(B257&gt;=1.5,B257&lt;2.5),100,0)+IF(B257&gt;=2.5,200,0)</f>
        <v>30</v>
      </c>
      <c r="F257" s="8">
        <f>IF(AND(C257&gt;=0.3,C257&lt;0.5),10,0)+IF(AND(C257&gt;=0.5,C257&lt;0.8),30,0)+IF(AND(C257&gt;=0.8,C257&lt;1.5),60,0)+IF(AND(C257&gt;=1.5,C257&lt;2.5),100,0)+IF(C257&gt;=2.5,200,0)</f>
        <v>10</v>
      </c>
      <c r="G257" s="8">
        <f>IF(AND(D257&gt;=0.3,D257&lt;0.5),10,0)+IF(AND(D257&gt;=0.5,D257&lt;0.8),30,0)+IF(AND(D257&gt;=0.8,D257&lt;1.5),60,0)+IF(AND(D257&gt;=1.5,D257&lt;2.5),100,0)+IF(D257&gt;=2.5,200,0)</f>
        <v>30</v>
      </c>
      <c r="H257" s="13">
        <f>AVERAGE(E257:G257)</f>
        <v>23.333333333333332</v>
      </c>
    </row>
    <row r="258" spans="1:8" x14ac:dyDescent="0.55000000000000004">
      <c r="A258" s="10" t="s">
        <v>303</v>
      </c>
      <c r="B258" s="10">
        <v>0.52</v>
      </c>
      <c r="C258" s="12">
        <v>0.46500000000000002</v>
      </c>
      <c r="D258" s="10">
        <v>0.53100000000000003</v>
      </c>
      <c r="E258" s="8">
        <f>IF(AND(B258&gt;=0.3,B258&lt;0.5),10,0)+IF(AND(B258&gt;=0.5,B258&lt;0.8),30,0)+IF(AND(B258&gt;=0.8,B258&lt;1.5),60,0)+IF(AND(B258&gt;=1.5,B258&lt;2.5),100,0)+IF(B258&gt;=2.5,200,0)</f>
        <v>30</v>
      </c>
      <c r="F258" s="8">
        <f>IF(AND(C258&gt;=0.3,C258&lt;0.5),10,0)+IF(AND(C258&gt;=0.5,C258&lt;0.8),30,0)+IF(AND(C258&gt;=0.8,C258&lt;1.5),60,0)+IF(AND(C258&gt;=1.5,C258&lt;2.5),100,0)+IF(C258&gt;=2.5,200,0)</f>
        <v>10</v>
      </c>
      <c r="G258" s="8">
        <f>IF(AND(D258&gt;=0.3,D258&lt;0.5),10,0)+IF(AND(D258&gt;=0.5,D258&lt;0.8),30,0)+IF(AND(D258&gt;=0.8,D258&lt;1.5),60,0)+IF(AND(D258&gt;=1.5,D258&lt;2.5),100,0)+IF(D258&gt;=2.5,200,0)</f>
        <v>30</v>
      </c>
      <c r="H258" s="13">
        <f>AVERAGE(E258:G258)</f>
        <v>23.333333333333332</v>
      </c>
    </row>
    <row r="259" spans="1:8" x14ac:dyDescent="0.55000000000000004">
      <c r="A259" s="10" t="s">
        <v>324</v>
      </c>
      <c r="B259" s="10">
        <v>0.41299999999999998</v>
      </c>
      <c r="C259" s="12">
        <v>0.54800000000000004</v>
      </c>
      <c r="D259" s="10">
        <v>0.503</v>
      </c>
      <c r="E259" s="8">
        <f>IF(AND(B259&gt;=0.3,B259&lt;0.5),10,0)+IF(AND(B259&gt;=0.5,B259&lt;0.8),30,0)+IF(AND(B259&gt;=0.8,B259&lt;1.5),60,0)+IF(AND(B259&gt;=1.5,B259&lt;2.5),100,0)+IF(B259&gt;=2.5,200,0)</f>
        <v>10</v>
      </c>
      <c r="F259" s="8">
        <f>IF(AND(C259&gt;=0.3,C259&lt;0.5),10,0)+IF(AND(C259&gt;=0.5,C259&lt;0.8),30,0)+IF(AND(C259&gt;=0.8,C259&lt;1.5),60,0)+IF(AND(C259&gt;=1.5,C259&lt;2.5),100,0)+IF(C259&gt;=2.5,200,0)</f>
        <v>30</v>
      </c>
      <c r="G259" s="8">
        <f>IF(AND(D259&gt;=0.3,D259&lt;0.5),10,0)+IF(AND(D259&gt;=0.5,D259&lt;0.8),30,0)+IF(AND(D259&gt;=0.8,D259&lt;1.5),60,0)+IF(AND(D259&gt;=1.5,D259&lt;2.5),100,0)+IF(D259&gt;=2.5,200,0)</f>
        <v>30</v>
      </c>
      <c r="H259" s="13">
        <f>AVERAGE(E259:G259)</f>
        <v>23.333333333333332</v>
      </c>
    </row>
    <row r="260" spans="1:8" x14ac:dyDescent="0.55000000000000004">
      <c r="A260" s="10" t="s">
        <v>326</v>
      </c>
      <c r="B260" s="10">
        <v>0.621</v>
      </c>
      <c r="C260" s="12">
        <v>0.48799999999999999</v>
      </c>
      <c r="D260" s="10">
        <v>0.54500000000000004</v>
      </c>
      <c r="E260" s="8">
        <f>IF(AND(B260&gt;=0.3,B260&lt;0.5),10,0)+IF(AND(B260&gt;=0.5,B260&lt;0.8),30,0)+IF(AND(B260&gt;=0.8,B260&lt;1.5),60,0)+IF(AND(B260&gt;=1.5,B260&lt;2.5),100,0)+IF(B260&gt;=2.5,200,0)</f>
        <v>30</v>
      </c>
      <c r="F260" s="8">
        <f>IF(AND(C260&gt;=0.3,C260&lt;0.5),10,0)+IF(AND(C260&gt;=0.5,C260&lt;0.8),30,0)+IF(AND(C260&gt;=0.8,C260&lt;1.5),60,0)+IF(AND(C260&gt;=1.5,C260&lt;2.5),100,0)+IF(C260&gt;=2.5,200,0)</f>
        <v>10</v>
      </c>
      <c r="G260" s="8">
        <f>IF(AND(D260&gt;=0.3,D260&lt;0.5),10,0)+IF(AND(D260&gt;=0.5,D260&lt;0.8),30,0)+IF(AND(D260&gt;=0.8,D260&lt;1.5),60,0)+IF(AND(D260&gt;=1.5,D260&lt;2.5),100,0)+IF(D260&gt;=2.5,200,0)</f>
        <v>30</v>
      </c>
      <c r="H260" s="13">
        <f>AVERAGE(E260:G260)</f>
        <v>23.333333333333332</v>
      </c>
    </row>
    <row r="261" spans="1:8" x14ac:dyDescent="0.55000000000000004">
      <c r="A261" s="10" t="s">
        <v>340</v>
      </c>
      <c r="B261" s="10">
        <v>0.55100000000000005</v>
      </c>
      <c r="C261" s="12">
        <v>0.621</v>
      </c>
      <c r="D261" s="10">
        <v>0.38</v>
      </c>
      <c r="E261" s="8">
        <f>IF(AND(B261&gt;=0.3,B261&lt;0.5),10,0)+IF(AND(B261&gt;=0.5,B261&lt;0.8),30,0)+IF(AND(B261&gt;=0.8,B261&lt;1.5),60,0)+IF(AND(B261&gt;=1.5,B261&lt;2.5),100,0)+IF(B261&gt;=2.5,200,0)</f>
        <v>30</v>
      </c>
      <c r="F261" s="8">
        <f>IF(AND(C261&gt;=0.3,C261&lt;0.5),10,0)+IF(AND(C261&gt;=0.5,C261&lt;0.8),30,0)+IF(AND(C261&gt;=0.8,C261&lt;1.5),60,0)+IF(AND(C261&gt;=1.5,C261&lt;2.5),100,0)+IF(C261&gt;=2.5,200,0)</f>
        <v>30</v>
      </c>
      <c r="G261" s="8">
        <f>IF(AND(D261&gt;=0.3,D261&lt;0.5),10,0)+IF(AND(D261&gt;=0.5,D261&lt;0.8),30,0)+IF(AND(D261&gt;=0.8,D261&lt;1.5),60,0)+IF(AND(D261&gt;=1.5,D261&lt;2.5),100,0)+IF(D261&gt;=2.5,200,0)</f>
        <v>10</v>
      </c>
      <c r="H261" s="13">
        <f>AVERAGE(E261:G261)</f>
        <v>23.333333333333332</v>
      </c>
    </row>
    <row r="262" spans="1:8" x14ac:dyDescent="0.55000000000000004">
      <c r="A262" s="10" t="s">
        <v>351</v>
      </c>
      <c r="B262" s="10">
        <v>0.47399999999999998</v>
      </c>
      <c r="C262" s="12">
        <v>0.59099999999999997</v>
      </c>
      <c r="D262" s="10">
        <v>0.50900000000000001</v>
      </c>
      <c r="E262" s="8">
        <f>IF(AND(B262&gt;=0.3,B262&lt;0.5),10,0)+IF(AND(B262&gt;=0.5,B262&lt;0.8),30,0)+IF(AND(B262&gt;=0.8,B262&lt;1.5),60,0)+IF(AND(B262&gt;=1.5,B262&lt;2.5),100,0)+IF(B262&gt;=2.5,200,0)</f>
        <v>10</v>
      </c>
      <c r="F262" s="8">
        <f>IF(AND(C262&gt;=0.3,C262&lt;0.5),10,0)+IF(AND(C262&gt;=0.5,C262&lt;0.8),30,0)+IF(AND(C262&gt;=0.8,C262&lt;1.5),60,0)+IF(AND(C262&gt;=1.5,C262&lt;2.5),100,0)+IF(C262&gt;=2.5,200,0)</f>
        <v>30</v>
      </c>
      <c r="G262" s="8">
        <f>IF(AND(D262&gt;=0.3,D262&lt;0.5),10,0)+IF(AND(D262&gt;=0.5,D262&lt;0.8),30,0)+IF(AND(D262&gt;=0.8,D262&lt;1.5),60,0)+IF(AND(D262&gt;=1.5,D262&lt;2.5),100,0)+IF(D262&gt;=2.5,200,0)</f>
        <v>30</v>
      </c>
      <c r="H262" s="13">
        <f>AVERAGE(E262:G262)</f>
        <v>23.333333333333332</v>
      </c>
    </row>
    <row r="263" spans="1:8" x14ac:dyDescent="0.55000000000000004">
      <c r="A263" s="10" t="s">
        <v>99</v>
      </c>
      <c r="B263" s="10">
        <v>0.58099999999999996</v>
      </c>
      <c r="C263" s="12">
        <v>0.52900000000000003</v>
      </c>
      <c r="D263" s="10">
        <v>0.46400000000000002</v>
      </c>
      <c r="E263" s="8">
        <f>IF(AND(B263&gt;=0.3,B263&lt;0.5),10,0)+IF(AND(B263&gt;=0.5,B263&lt;0.8),30,0)+IF(AND(B263&gt;=0.8,B263&lt;1.5),60,0)+IF(AND(B263&gt;=1.5,B263&lt;2.5),100,0)+IF(B263&gt;=2.5,200,0)</f>
        <v>30</v>
      </c>
      <c r="F263" s="8">
        <f>IF(AND(C263&gt;=0.3,C263&lt;0.5),10,0)+IF(AND(C263&gt;=0.5,C263&lt;0.8),30,0)+IF(AND(C263&gt;=0.8,C263&lt;1.5),60,0)+IF(AND(C263&gt;=1.5,C263&lt;2.5),100,0)+IF(C263&gt;=2.5,200,0)</f>
        <v>30</v>
      </c>
      <c r="G263" s="8">
        <f>IF(AND(D263&gt;=0.3,D263&lt;0.5),10,0)+IF(AND(D263&gt;=0.5,D263&lt;0.8),30,0)+IF(AND(D263&gt;=0.8,D263&lt;1.5),60,0)+IF(AND(D263&gt;=1.5,D263&lt;2.5),100,0)+IF(D263&gt;=2.5,200,0)</f>
        <v>10</v>
      </c>
      <c r="H263" s="13">
        <f>AVERAGE(E263:G263)</f>
        <v>23.333333333333332</v>
      </c>
    </row>
    <row r="264" spans="1:8" x14ac:dyDescent="0.55000000000000004">
      <c r="A264" s="10" t="s">
        <v>390</v>
      </c>
      <c r="B264" s="10">
        <v>0.45300000000000001</v>
      </c>
      <c r="C264" s="12">
        <v>0.56399999999999995</v>
      </c>
      <c r="D264" s="10">
        <v>0.69199999999999995</v>
      </c>
      <c r="E264" s="8">
        <f>IF(AND(B264&gt;=0.3,B264&lt;0.5),10,0)+IF(AND(B264&gt;=0.5,B264&lt;0.8),30,0)+IF(AND(B264&gt;=0.8,B264&lt;1.5),60,0)+IF(AND(B264&gt;=1.5,B264&lt;2.5),100,0)+IF(B264&gt;=2.5,200,0)</f>
        <v>10</v>
      </c>
      <c r="F264" s="8">
        <f>IF(AND(C264&gt;=0.3,C264&lt;0.5),10,0)+IF(AND(C264&gt;=0.5,C264&lt;0.8),30,0)+IF(AND(C264&gt;=0.8,C264&lt;1.5),60,0)+IF(AND(C264&gt;=1.5,C264&lt;2.5),100,0)+IF(C264&gt;=2.5,200,0)</f>
        <v>30</v>
      </c>
      <c r="G264" s="8">
        <f>IF(AND(D264&gt;=0.3,D264&lt;0.5),10,0)+IF(AND(D264&gt;=0.5,D264&lt;0.8),30,0)+IF(AND(D264&gt;=0.8,D264&lt;1.5),60,0)+IF(AND(D264&gt;=1.5,D264&lt;2.5),100,0)+IF(D264&gt;=2.5,200,0)</f>
        <v>30</v>
      </c>
      <c r="H264" s="13">
        <f>AVERAGE(E264:G264)</f>
        <v>23.333333333333332</v>
      </c>
    </row>
    <row r="265" spans="1:8" x14ac:dyDescent="0.55000000000000004">
      <c r="A265" s="10" t="s">
        <v>417</v>
      </c>
      <c r="B265" s="10">
        <v>0.50900000000000001</v>
      </c>
      <c r="C265" s="12">
        <v>0.56200000000000006</v>
      </c>
      <c r="D265" s="10">
        <v>0.498</v>
      </c>
      <c r="E265" s="8">
        <f>IF(AND(B265&gt;=0.3,B265&lt;0.5),10,0)+IF(AND(B265&gt;=0.5,B265&lt;0.8),30,0)+IF(AND(B265&gt;=0.8,B265&lt;1.5),60,0)+IF(AND(B265&gt;=1.5,B265&lt;2.5),100,0)+IF(B265&gt;=2.5,200,0)</f>
        <v>30</v>
      </c>
      <c r="F265" s="8">
        <f>IF(AND(C265&gt;=0.3,C265&lt;0.5),10,0)+IF(AND(C265&gt;=0.5,C265&lt;0.8),30,0)+IF(AND(C265&gt;=0.8,C265&lt;1.5),60,0)+IF(AND(C265&gt;=1.5,C265&lt;2.5),100,0)+IF(C265&gt;=2.5,200,0)</f>
        <v>30</v>
      </c>
      <c r="G265" s="8">
        <f>IF(AND(D265&gt;=0.3,D265&lt;0.5),10,0)+IF(AND(D265&gt;=0.5,D265&lt;0.8),30,0)+IF(AND(D265&gt;=0.8,D265&lt;1.5),60,0)+IF(AND(D265&gt;=1.5,D265&lt;2.5),100,0)+IF(D265&gt;=2.5,200,0)</f>
        <v>10</v>
      </c>
      <c r="H265" s="13">
        <f>AVERAGE(E265:G265)</f>
        <v>23.333333333333332</v>
      </c>
    </row>
    <row r="266" spans="1:8" x14ac:dyDescent="0.55000000000000004">
      <c r="A266" s="10" t="s">
        <v>419</v>
      </c>
      <c r="B266" s="10">
        <v>0.66500000000000004</v>
      </c>
      <c r="C266" s="12">
        <v>0.41499999999999998</v>
      </c>
      <c r="D266" s="10">
        <v>0.67400000000000004</v>
      </c>
      <c r="E266" s="8">
        <f>IF(AND(B266&gt;=0.3,B266&lt;0.5),10,0)+IF(AND(B266&gt;=0.5,B266&lt;0.8),30,0)+IF(AND(B266&gt;=0.8,B266&lt;1.5),60,0)+IF(AND(B266&gt;=1.5,B266&lt;2.5),100,0)+IF(B266&gt;=2.5,200,0)</f>
        <v>30</v>
      </c>
      <c r="F266" s="8">
        <f>IF(AND(C266&gt;=0.3,C266&lt;0.5),10,0)+IF(AND(C266&gt;=0.5,C266&lt;0.8),30,0)+IF(AND(C266&gt;=0.8,C266&lt;1.5),60,0)+IF(AND(C266&gt;=1.5,C266&lt;2.5),100,0)+IF(C266&gt;=2.5,200,0)</f>
        <v>10</v>
      </c>
      <c r="G266" s="8">
        <f>IF(AND(D266&gt;=0.3,D266&lt;0.5),10,0)+IF(AND(D266&gt;=0.5,D266&lt;0.8),30,0)+IF(AND(D266&gt;=0.8,D266&lt;1.5),60,0)+IF(AND(D266&gt;=1.5,D266&lt;2.5),100,0)+IF(D266&gt;=2.5,200,0)</f>
        <v>30</v>
      </c>
      <c r="H266" s="13">
        <f>AVERAGE(E266:G266)</f>
        <v>23.333333333333332</v>
      </c>
    </row>
    <row r="267" spans="1:8" x14ac:dyDescent="0.55000000000000004">
      <c r="A267" s="10" t="s">
        <v>421</v>
      </c>
      <c r="B267" s="10">
        <v>0.65100000000000002</v>
      </c>
      <c r="C267" s="12">
        <v>0.55500000000000005</v>
      </c>
      <c r="D267" s="10">
        <v>0.442</v>
      </c>
      <c r="E267" s="8">
        <f>IF(AND(B267&gt;=0.3,B267&lt;0.5),10,0)+IF(AND(B267&gt;=0.5,B267&lt;0.8),30,0)+IF(AND(B267&gt;=0.8,B267&lt;1.5),60,0)+IF(AND(B267&gt;=1.5,B267&lt;2.5),100,0)+IF(B267&gt;=2.5,200,0)</f>
        <v>30</v>
      </c>
      <c r="F267" s="8">
        <f>IF(AND(C267&gt;=0.3,C267&lt;0.5),10,0)+IF(AND(C267&gt;=0.5,C267&lt;0.8),30,0)+IF(AND(C267&gt;=0.8,C267&lt;1.5),60,0)+IF(AND(C267&gt;=1.5,C267&lt;2.5),100,0)+IF(C267&gt;=2.5,200,0)</f>
        <v>30</v>
      </c>
      <c r="G267" s="8">
        <f>IF(AND(D267&gt;=0.3,D267&lt;0.5),10,0)+IF(AND(D267&gt;=0.5,D267&lt;0.8),30,0)+IF(AND(D267&gt;=0.8,D267&lt;1.5),60,0)+IF(AND(D267&gt;=1.5,D267&lt;2.5),100,0)+IF(D267&gt;=2.5,200,0)</f>
        <v>10</v>
      </c>
      <c r="H267" s="13">
        <f>AVERAGE(E267:G267)</f>
        <v>23.333333333333332</v>
      </c>
    </row>
    <row r="268" spans="1:8" x14ac:dyDescent="0.55000000000000004">
      <c r="A268" s="10" t="s">
        <v>430</v>
      </c>
      <c r="B268" s="10">
        <v>0.48599999999999999</v>
      </c>
      <c r="C268" s="12">
        <v>0.52100000000000002</v>
      </c>
      <c r="D268" s="10">
        <v>0.628</v>
      </c>
      <c r="E268" s="8">
        <f>IF(AND(B268&gt;=0.3,B268&lt;0.5),10,0)+IF(AND(B268&gt;=0.5,B268&lt;0.8),30,0)+IF(AND(B268&gt;=0.8,B268&lt;1.5),60,0)+IF(AND(B268&gt;=1.5,B268&lt;2.5),100,0)+IF(B268&gt;=2.5,200,0)</f>
        <v>10</v>
      </c>
      <c r="F268" s="8">
        <f>IF(AND(C268&gt;=0.3,C268&lt;0.5),10,0)+IF(AND(C268&gt;=0.5,C268&lt;0.8),30,0)+IF(AND(C268&gt;=0.8,C268&lt;1.5),60,0)+IF(AND(C268&gt;=1.5,C268&lt;2.5),100,0)+IF(C268&gt;=2.5,200,0)</f>
        <v>30</v>
      </c>
      <c r="G268" s="8">
        <f>IF(AND(D268&gt;=0.3,D268&lt;0.5),10,0)+IF(AND(D268&gt;=0.5,D268&lt;0.8),30,0)+IF(AND(D268&gt;=0.8,D268&lt;1.5),60,0)+IF(AND(D268&gt;=1.5,D268&lt;2.5),100,0)+IF(D268&gt;=2.5,200,0)</f>
        <v>30</v>
      </c>
      <c r="H268" s="13">
        <f>AVERAGE(E268:G268)</f>
        <v>23.333333333333332</v>
      </c>
    </row>
    <row r="269" spans="1:8" x14ac:dyDescent="0.55000000000000004">
      <c r="A269" s="10" t="s">
        <v>209</v>
      </c>
      <c r="B269" s="10">
        <v>0.626</v>
      </c>
      <c r="C269" s="12">
        <v>0.502</v>
      </c>
      <c r="D269" s="10">
        <v>0.26800000000000002</v>
      </c>
      <c r="E269" s="8">
        <f>IF(AND(B269&gt;=0.3,B269&lt;0.5),10,0)+IF(AND(B269&gt;=0.5,B269&lt;0.8),30,0)+IF(AND(B269&gt;=0.8,B269&lt;1.5),60,0)+IF(AND(B269&gt;=1.5,B269&lt;2.5),100,0)+IF(B269&gt;=2.5,200,0)</f>
        <v>30</v>
      </c>
      <c r="F269" s="8">
        <f>IF(AND(C269&gt;=0.3,C269&lt;0.5),10,0)+IF(AND(C269&gt;=0.5,C269&lt;0.8),30,0)+IF(AND(C269&gt;=0.8,C269&lt;1.5),60,0)+IF(AND(C269&gt;=1.5,C269&lt;2.5),100,0)+IF(C269&gt;=2.5,200,0)</f>
        <v>30</v>
      </c>
      <c r="G269" s="8">
        <f>IF(AND(D269&gt;=0.3,D269&lt;0.5),10,0)+IF(AND(D269&gt;=0.5,D269&lt;0.8),30,0)+IF(AND(D269&gt;=0.8,D269&lt;1.5),60,0)+IF(AND(D269&gt;=1.5,D269&lt;2.5),100,0)+IF(D269&gt;=2.5,200,0)</f>
        <v>0</v>
      </c>
      <c r="H269" s="13">
        <f>AVERAGE(E269:G269)</f>
        <v>20</v>
      </c>
    </row>
    <row r="270" spans="1:8" x14ac:dyDescent="0.55000000000000004">
      <c r="A270" s="10" t="s">
        <v>117</v>
      </c>
      <c r="B270" s="10">
        <v>0.52600000000000002</v>
      </c>
      <c r="C270" s="12">
        <v>0.45700000000000002</v>
      </c>
      <c r="D270" s="10">
        <v>0.433</v>
      </c>
      <c r="E270" s="8">
        <f>IF(AND(B270&gt;=0.3,B270&lt;0.5),10,0)+IF(AND(B270&gt;=0.5,B270&lt;0.8),30,0)+IF(AND(B270&gt;=0.8,B270&lt;1.5),60,0)+IF(AND(B270&gt;=1.5,B270&lt;2.5),100,0)+IF(B270&gt;=2.5,200,0)</f>
        <v>30</v>
      </c>
      <c r="F270" s="8">
        <f>IF(AND(C270&gt;=0.3,C270&lt;0.5),10,0)+IF(AND(C270&gt;=0.5,C270&lt;0.8),30,0)+IF(AND(C270&gt;=0.8,C270&lt;1.5),60,0)+IF(AND(C270&gt;=1.5,C270&lt;2.5),100,0)+IF(C270&gt;=2.5,200,0)</f>
        <v>10</v>
      </c>
      <c r="G270" s="8">
        <f>IF(AND(D270&gt;=0.3,D270&lt;0.5),10,0)+IF(AND(D270&gt;=0.5,D270&lt;0.8),30,0)+IF(AND(D270&gt;=0.8,D270&lt;1.5),60,0)+IF(AND(D270&gt;=1.5,D270&lt;2.5),100,0)+IF(D270&gt;=2.5,200,0)</f>
        <v>10</v>
      </c>
      <c r="H270" s="13">
        <f>AVERAGE(E270:G270)</f>
        <v>16.666666666666668</v>
      </c>
    </row>
    <row r="271" spans="1:8" x14ac:dyDescent="0.55000000000000004">
      <c r="A271" s="10" t="s">
        <v>213</v>
      </c>
      <c r="B271" s="10">
        <v>0.47599999999999998</v>
      </c>
      <c r="C271" s="12">
        <v>0.52300000000000002</v>
      </c>
      <c r="D271" s="10">
        <v>0.34100000000000003</v>
      </c>
      <c r="E271" s="8">
        <f>IF(AND(B271&gt;=0.3,B271&lt;0.5),10,0)+IF(AND(B271&gt;=0.5,B271&lt;0.8),30,0)+IF(AND(B271&gt;=0.8,B271&lt;1.5),60,0)+IF(AND(B271&gt;=1.5,B271&lt;2.5),100,0)+IF(B271&gt;=2.5,200,0)</f>
        <v>10</v>
      </c>
      <c r="F271" s="8">
        <f>IF(AND(C271&gt;=0.3,C271&lt;0.5),10,0)+IF(AND(C271&gt;=0.5,C271&lt;0.8),30,0)+IF(AND(C271&gt;=0.8,C271&lt;1.5),60,0)+IF(AND(C271&gt;=1.5,C271&lt;2.5),100,0)+IF(C271&gt;=2.5,200,0)</f>
        <v>30</v>
      </c>
      <c r="G271" s="8">
        <f>IF(AND(D271&gt;=0.3,D271&lt;0.5),10,0)+IF(AND(D271&gt;=0.5,D271&lt;0.8),30,0)+IF(AND(D271&gt;=0.8,D271&lt;1.5),60,0)+IF(AND(D271&gt;=1.5,D271&lt;2.5),100,0)+IF(D271&gt;=2.5,200,0)</f>
        <v>10</v>
      </c>
      <c r="H271" s="13">
        <f>AVERAGE(E271:G271)</f>
        <v>16.666666666666668</v>
      </c>
    </row>
    <row r="272" spans="1:8" x14ac:dyDescent="0.55000000000000004">
      <c r="A272" s="10" t="s">
        <v>45</v>
      </c>
      <c r="B272" s="10">
        <v>0.40100000000000002</v>
      </c>
      <c r="C272" s="12">
        <v>0.47699999999999998</v>
      </c>
      <c r="D272" s="10">
        <v>0.50900000000000001</v>
      </c>
      <c r="E272" s="8">
        <f>IF(AND(B272&gt;=0.3,B272&lt;0.5),10,0)+IF(AND(B272&gt;=0.5,B272&lt;0.8),30,0)+IF(AND(B272&gt;=0.8,B272&lt;1.5),60,0)+IF(AND(B272&gt;=1.5,B272&lt;2.5),100,0)+IF(B272&gt;=2.5,200,0)</f>
        <v>10</v>
      </c>
      <c r="F272" s="8">
        <f>IF(AND(C272&gt;=0.3,C272&lt;0.5),10,0)+IF(AND(C272&gt;=0.5,C272&lt;0.8),30,0)+IF(AND(C272&gt;=0.8,C272&lt;1.5),60,0)+IF(AND(C272&gt;=1.5,C272&lt;2.5),100,0)+IF(C272&gt;=2.5,200,0)</f>
        <v>10</v>
      </c>
      <c r="G272" s="8">
        <f>IF(AND(D272&gt;=0.3,D272&lt;0.5),10,0)+IF(AND(D272&gt;=0.5,D272&lt;0.8),30,0)+IF(AND(D272&gt;=0.8,D272&lt;1.5),60,0)+IF(AND(D272&gt;=1.5,D272&lt;2.5),100,0)+IF(D272&gt;=2.5,200,0)</f>
        <v>30</v>
      </c>
      <c r="H272" s="13">
        <f>AVERAGE(E272:G272)</f>
        <v>16.666666666666668</v>
      </c>
    </row>
    <row r="273" spans="1:8" x14ac:dyDescent="0.55000000000000004">
      <c r="A273" s="10" t="s">
        <v>60</v>
      </c>
      <c r="B273" s="10">
        <v>0.46200000000000002</v>
      </c>
      <c r="C273" s="12">
        <v>0.46600000000000003</v>
      </c>
      <c r="D273" s="10">
        <v>0.6</v>
      </c>
      <c r="E273" s="8">
        <f>IF(AND(B273&gt;=0.3,B273&lt;0.5),10,0)+IF(AND(B273&gt;=0.5,B273&lt;0.8),30,0)+IF(AND(B273&gt;=0.8,B273&lt;1.5),60,0)+IF(AND(B273&gt;=1.5,B273&lt;2.5),100,0)+IF(B273&gt;=2.5,200,0)</f>
        <v>10</v>
      </c>
      <c r="F273" s="8">
        <f>IF(AND(C273&gt;=0.3,C273&lt;0.5),10,0)+IF(AND(C273&gt;=0.5,C273&lt;0.8),30,0)+IF(AND(C273&gt;=0.8,C273&lt;1.5),60,0)+IF(AND(C273&gt;=1.5,C273&lt;2.5),100,0)+IF(C273&gt;=2.5,200,0)</f>
        <v>10</v>
      </c>
      <c r="G273" s="8">
        <f>IF(AND(D273&gt;=0.3,D273&lt;0.5),10,0)+IF(AND(D273&gt;=0.5,D273&lt;0.8),30,0)+IF(AND(D273&gt;=0.8,D273&lt;1.5),60,0)+IF(AND(D273&gt;=1.5,D273&lt;2.5),100,0)+IF(D273&gt;=2.5,200,0)</f>
        <v>30</v>
      </c>
      <c r="H273" s="13">
        <f>AVERAGE(E273:G273)</f>
        <v>16.666666666666668</v>
      </c>
    </row>
    <row r="274" spans="1:8" x14ac:dyDescent="0.55000000000000004">
      <c r="A274" s="10" t="s">
        <v>308</v>
      </c>
      <c r="B274" s="10">
        <v>0.35799999999999998</v>
      </c>
      <c r="C274" s="12">
        <v>0.44500000000000001</v>
      </c>
      <c r="D274" s="10">
        <v>0.55600000000000005</v>
      </c>
      <c r="E274" s="8">
        <f>IF(AND(B274&gt;=0.3,B274&lt;0.5),10,0)+IF(AND(B274&gt;=0.5,B274&lt;0.8),30,0)+IF(AND(B274&gt;=0.8,B274&lt;1.5),60,0)+IF(AND(B274&gt;=1.5,B274&lt;2.5),100,0)+IF(B274&gt;=2.5,200,0)</f>
        <v>10</v>
      </c>
      <c r="F274" s="8">
        <f>IF(AND(C274&gt;=0.3,C274&lt;0.5),10,0)+IF(AND(C274&gt;=0.5,C274&lt;0.8),30,0)+IF(AND(C274&gt;=0.8,C274&lt;1.5),60,0)+IF(AND(C274&gt;=1.5,C274&lt;2.5),100,0)+IF(C274&gt;=2.5,200,0)</f>
        <v>10</v>
      </c>
      <c r="G274" s="8">
        <f>IF(AND(D274&gt;=0.3,D274&lt;0.5),10,0)+IF(AND(D274&gt;=0.5,D274&lt;0.8),30,0)+IF(AND(D274&gt;=0.8,D274&lt;1.5),60,0)+IF(AND(D274&gt;=1.5,D274&lt;2.5),100,0)+IF(D274&gt;=2.5,200,0)</f>
        <v>30</v>
      </c>
      <c r="H274" s="13">
        <f>AVERAGE(E274:G274)</f>
        <v>16.666666666666668</v>
      </c>
    </row>
    <row r="275" spans="1:8" x14ac:dyDescent="0.55000000000000004">
      <c r="A275" s="10" t="s">
        <v>329</v>
      </c>
      <c r="B275" s="10">
        <v>0.52600000000000002</v>
      </c>
      <c r="C275" s="12">
        <v>0.32700000000000001</v>
      </c>
      <c r="D275" s="10">
        <v>0.44600000000000001</v>
      </c>
      <c r="E275" s="8">
        <f>IF(AND(B275&gt;=0.3,B275&lt;0.5),10,0)+IF(AND(B275&gt;=0.5,B275&lt;0.8),30,0)+IF(AND(B275&gt;=0.8,B275&lt;1.5),60,0)+IF(AND(B275&gt;=1.5,B275&lt;2.5),100,0)+IF(B275&gt;=2.5,200,0)</f>
        <v>30</v>
      </c>
      <c r="F275" s="8">
        <f>IF(AND(C275&gt;=0.3,C275&lt;0.5),10,0)+IF(AND(C275&gt;=0.5,C275&lt;0.8),30,0)+IF(AND(C275&gt;=0.8,C275&lt;1.5),60,0)+IF(AND(C275&gt;=1.5,C275&lt;2.5),100,0)+IF(C275&gt;=2.5,200,0)</f>
        <v>10</v>
      </c>
      <c r="G275" s="8">
        <f>IF(AND(D275&gt;=0.3,D275&lt;0.5),10,0)+IF(AND(D275&gt;=0.5,D275&lt;0.8),30,0)+IF(AND(D275&gt;=0.8,D275&lt;1.5),60,0)+IF(AND(D275&gt;=1.5,D275&lt;2.5),100,0)+IF(D275&gt;=2.5,200,0)</f>
        <v>10</v>
      </c>
      <c r="H275" s="13">
        <f>AVERAGE(E275:G275)</f>
        <v>16.666666666666668</v>
      </c>
    </row>
    <row r="276" spans="1:8" x14ac:dyDescent="0.55000000000000004">
      <c r="A276" s="10" t="s">
        <v>331</v>
      </c>
      <c r="B276" s="10">
        <v>0.44600000000000001</v>
      </c>
      <c r="C276" s="12">
        <v>0.44700000000000001</v>
      </c>
      <c r="D276" s="10">
        <v>0.56899999999999995</v>
      </c>
      <c r="E276" s="8">
        <f>IF(AND(B276&gt;=0.3,B276&lt;0.5),10,0)+IF(AND(B276&gt;=0.5,B276&lt;0.8),30,0)+IF(AND(B276&gt;=0.8,B276&lt;1.5),60,0)+IF(AND(B276&gt;=1.5,B276&lt;2.5),100,0)+IF(B276&gt;=2.5,200,0)</f>
        <v>10</v>
      </c>
      <c r="F276" s="8">
        <f>IF(AND(C276&gt;=0.3,C276&lt;0.5),10,0)+IF(AND(C276&gt;=0.5,C276&lt;0.8),30,0)+IF(AND(C276&gt;=0.8,C276&lt;1.5),60,0)+IF(AND(C276&gt;=1.5,C276&lt;2.5),100,0)+IF(C276&gt;=2.5,200,0)</f>
        <v>10</v>
      </c>
      <c r="G276" s="8">
        <f>IF(AND(D276&gt;=0.3,D276&lt;0.5),10,0)+IF(AND(D276&gt;=0.5,D276&lt;0.8),30,0)+IF(AND(D276&gt;=0.8,D276&lt;1.5),60,0)+IF(AND(D276&gt;=1.5,D276&lt;2.5),100,0)+IF(D276&gt;=2.5,200,0)</f>
        <v>30</v>
      </c>
      <c r="H276" s="13">
        <f>AVERAGE(E276:G276)</f>
        <v>16.666666666666668</v>
      </c>
    </row>
    <row r="277" spans="1:8" x14ac:dyDescent="0.55000000000000004">
      <c r="A277" s="10" t="s">
        <v>335</v>
      </c>
      <c r="B277" s="10">
        <v>0.57099999999999995</v>
      </c>
      <c r="C277" s="12">
        <v>0.46800000000000003</v>
      </c>
      <c r="D277" s="10">
        <v>0.497</v>
      </c>
      <c r="E277" s="8">
        <f>IF(AND(B277&gt;=0.3,B277&lt;0.5),10,0)+IF(AND(B277&gt;=0.5,B277&lt;0.8),30,0)+IF(AND(B277&gt;=0.8,B277&lt;1.5),60,0)+IF(AND(B277&gt;=1.5,B277&lt;2.5),100,0)+IF(B277&gt;=2.5,200,0)</f>
        <v>30</v>
      </c>
      <c r="F277" s="8">
        <f>IF(AND(C277&gt;=0.3,C277&lt;0.5),10,0)+IF(AND(C277&gt;=0.5,C277&lt;0.8),30,0)+IF(AND(C277&gt;=0.8,C277&lt;1.5),60,0)+IF(AND(C277&gt;=1.5,C277&lt;2.5),100,0)+IF(C277&gt;=2.5,200,0)</f>
        <v>10</v>
      </c>
      <c r="G277" s="8">
        <f>IF(AND(D277&gt;=0.3,D277&lt;0.5),10,0)+IF(AND(D277&gt;=0.5,D277&lt;0.8),30,0)+IF(AND(D277&gt;=0.8,D277&lt;1.5),60,0)+IF(AND(D277&gt;=1.5,D277&lt;2.5),100,0)+IF(D277&gt;=2.5,200,0)</f>
        <v>10</v>
      </c>
      <c r="H277" s="13">
        <f>AVERAGE(E277:G277)</f>
        <v>16.666666666666668</v>
      </c>
    </row>
    <row r="278" spans="1:8" x14ac:dyDescent="0.55000000000000004">
      <c r="A278" s="10" t="s">
        <v>355</v>
      </c>
      <c r="B278" s="10">
        <v>0.47499999999999998</v>
      </c>
      <c r="C278" s="12">
        <v>0.42299999999999999</v>
      </c>
      <c r="D278" s="10">
        <v>0.53200000000000003</v>
      </c>
      <c r="E278" s="8">
        <f>IF(AND(B278&gt;=0.3,B278&lt;0.5),10,0)+IF(AND(B278&gt;=0.5,B278&lt;0.8),30,0)+IF(AND(B278&gt;=0.8,B278&lt;1.5),60,0)+IF(AND(B278&gt;=1.5,B278&lt;2.5),100,0)+IF(B278&gt;=2.5,200,0)</f>
        <v>10</v>
      </c>
      <c r="F278" s="8">
        <f>IF(AND(C278&gt;=0.3,C278&lt;0.5),10,0)+IF(AND(C278&gt;=0.5,C278&lt;0.8),30,0)+IF(AND(C278&gt;=0.8,C278&lt;1.5),60,0)+IF(AND(C278&gt;=1.5,C278&lt;2.5),100,0)+IF(C278&gt;=2.5,200,0)</f>
        <v>10</v>
      </c>
      <c r="G278" s="8">
        <f>IF(AND(D278&gt;=0.3,D278&lt;0.5),10,0)+IF(AND(D278&gt;=0.5,D278&lt;0.8),30,0)+IF(AND(D278&gt;=0.8,D278&lt;1.5),60,0)+IF(AND(D278&gt;=1.5,D278&lt;2.5),100,0)+IF(D278&gt;=2.5,200,0)</f>
        <v>30</v>
      </c>
      <c r="H278" s="13">
        <f>AVERAGE(E278:G278)</f>
        <v>16.666666666666668</v>
      </c>
    </row>
    <row r="279" spans="1:8" x14ac:dyDescent="0.55000000000000004">
      <c r="A279" s="10" t="s">
        <v>356</v>
      </c>
      <c r="B279" s="10">
        <v>0.41899999999999998</v>
      </c>
      <c r="C279" s="12">
        <v>0.308</v>
      </c>
      <c r="D279" s="10">
        <v>0.51900000000000002</v>
      </c>
      <c r="E279" s="8">
        <f>IF(AND(B279&gt;=0.3,B279&lt;0.5),10,0)+IF(AND(B279&gt;=0.5,B279&lt;0.8),30,0)+IF(AND(B279&gt;=0.8,B279&lt;1.5),60,0)+IF(AND(B279&gt;=1.5,B279&lt;2.5),100,0)+IF(B279&gt;=2.5,200,0)</f>
        <v>10</v>
      </c>
      <c r="F279" s="8">
        <f>IF(AND(C279&gt;=0.3,C279&lt;0.5),10,0)+IF(AND(C279&gt;=0.5,C279&lt;0.8),30,0)+IF(AND(C279&gt;=0.8,C279&lt;1.5),60,0)+IF(AND(C279&gt;=1.5,C279&lt;2.5),100,0)+IF(C279&gt;=2.5,200,0)</f>
        <v>10</v>
      </c>
      <c r="G279" s="8">
        <f>IF(AND(D279&gt;=0.3,D279&lt;0.5),10,0)+IF(AND(D279&gt;=0.5,D279&lt;0.8),30,0)+IF(AND(D279&gt;=0.8,D279&lt;1.5),60,0)+IF(AND(D279&gt;=1.5,D279&lt;2.5),100,0)+IF(D279&gt;=2.5,200,0)</f>
        <v>30</v>
      </c>
      <c r="H279" s="13">
        <f>AVERAGE(E279:G279)</f>
        <v>16.666666666666668</v>
      </c>
    </row>
    <row r="280" spans="1:8" x14ac:dyDescent="0.55000000000000004">
      <c r="A280" s="10" t="s">
        <v>393</v>
      </c>
      <c r="B280" s="10">
        <v>0.57299999999999995</v>
      </c>
      <c r="C280" s="12">
        <v>0.4</v>
      </c>
      <c r="D280" s="10">
        <v>0.44400000000000001</v>
      </c>
      <c r="E280" s="8">
        <f>IF(AND(B280&gt;=0.3,B280&lt;0.5),10,0)+IF(AND(B280&gt;=0.5,B280&lt;0.8),30,0)+IF(AND(B280&gt;=0.8,B280&lt;1.5),60,0)+IF(AND(B280&gt;=1.5,B280&lt;2.5),100,0)+IF(B280&gt;=2.5,200,0)</f>
        <v>30</v>
      </c>
      <c r="F280" s="8">
        <f>IF(AND(C280&gt;=0.3,C280&lt;0.5),10,0)+IF(AND(C280&gt;=0.5,C280&lt;0.8),30,0)+IF(AND(C280&gt;=0.8,C280&lt;1.5),60,0)+IF(AND(C280&gt;=1.5,C280&lt;2.5),100,0)+IF(C280&gt;=2.5,200,0)</f>
        <v>10</v>
      </c>
      <c r="G280" s="8">
        <f>IF(AND(D280&gt;=0.3,D280&lt;0.5),10,0)+IF(AND(D280&gt;=0.5,D280&lt;0.8),30,0)+IF(AND(D280&gt;=0.8,D280&lt;1.5),60,0)+IF(AND(D280&gt;=1.5,D280&lt;2.5),100,0)+IF(D280&gt;=2.5,200,0)</f>
        <v>10</v>
      </c>
      <c r="H280" s="13">
        <f>AVERAGE(E280:G280)</f>
        <v>16.666666666666668</v>
      </c>
    </row>
    <row r="281" spans="1:8" x14ac:dyDescent="0.55000000000000004">
      <c r="A281" s="10" t="s">
        <v>399</v>
      </c>
      <c r="B281" s="10">
        <v>0.32300000000000001</v>
      </c>
      <c r="C281" s="12">
        <v>0.6</v>
      </c>
      <c r="D281" s="10">
        <v>0.32600000000000001</v>
      </c>
      <c r="E281" s="8">
        <f>IF(AND(B281&gt;=0.3,B281&lt;0.5),10,0)+IF(AND(B281&gt;=0.5,B281&lt;0.8),30,0)+IF(AND(B281&gt;=0.8,B281&lt;1.5),60,0)+IF(AND(B281&gt;=1.5,B281&lt;2.5),100,0)+IF(B281&gt;=2.5,200,0)</f>
        <v>10</v>
      </c>
      <c r="F281" s="8">
        <f>IF(AND(C281&gt;=0.3,C281&lt;0.5),10,0)+IF(AND(C281&gt;=0.5,C281&lt;0.8),30,0)+IF(AND(C281&gt;=0.8,C281&lt;1.5),60,0)+IF(AND(C281&gt;=1.5,C281&lt;2.5),100,0)+IF(C281&gt;=2.5,200,0)</f>
        <v>30</v>
      </c>
      <c r="G281" s="8">
        <f>IF(AND(D281&gt;=0.3,D281&lt;0.5),10,0)+IF(AND(D281&gt;=0.5,D281&lt;0.8),30,0)+IF(AND(D281&gt;=0.8,D281&lt;1.5),60,0)+IF(AND(D281&gt;=1.5,D281&lt;2.5),100,0)+IF(D281&gt;=2.5,200,0)</f>
        <v>10</v>
      </c>
      <c r="H281" s="13">
        <f>AVERAGE(E281:G281)</f>
        <v>16.666666666666668</v>
      </c>
    </row>
    <row r="282" spans="1:8" x14ac:dyDescent="0.55000000000000004">
      <c r="A282" s="10" t="s">
        <v>435</v>
      </c>
      <c r="B282" s="10">
        <v>0.36199999999999999</v>
      </c>
      <c r="C282" s="12">
        <v>0.46700000000000003</v>
      </c>
      <c r="D282" s="10">
        <v>0.53900000000000003</v>
      </c>
      <c r="E282" s="8">
        <f>IF(AND(B282&gt;=0.3,B282&lt;0.5),10,0)+IF(AND(B282&gt;=0.5,B282&lt;0.8),30,0)+IF(AND(B282&gt;=0.8,B282&lt;1.5),60,0)+IF(AND(B282&gt;=1.5,B282&lt;2.5),100,0)+IF(B282&gt;=2.5,200,0)</f>
        <v>10</v>
      </c>
      <c r="F282" s="8">
        <f>IF(AND(C282&gt;=0.3,C282&lt;0.5),10,0)+IF(AND(C282&gt;=0.5,C282&lt;0.8),30,0)+IF(AND(C282&gt;=0.8,C282&lt;1.5),60,0)+IF(AND(C282&gt;=1.5,C282&lt;2.5),100,0)+IF(C282&gt;=2.5,200,0)</f>
        <v>10</v>
      </c>
      <c r="G282" s="8">
        <f>IF(AND(D282&gt;=0.3,D282&lt;0.5),10,0)+IF(AND(D282&gt;=0.5,D282&lt;0.8),30,0)+IF(AND(D282&gt;=0.8,D282&lt;1.5),60,0)+IF(AND(D282&gt;=1.5,D282&lt;2.5),100,0)+IF(D282&gt;=2.5,200,0)</f>
        <v>30</v>
      </c>
      <c r="H282" s="13">
        <f>AVERAGE(E282:G282)</f>
        <v>16.666666666666668</v>
      </c>
    </row>
    <row r="283" spans="1:8" x14ac:dyDescent="0.55000000000000004">
      <c r="A283" s="10" t="s">
        <v>382</v>
      </c>
      <c r="B283" s="10">
        <v>0.57199999999999995</v>
      </c>
      <c r="C283" s="12">
        <v>0.28100000000000003</v>
      </c>
      <c r="D283" s="10">
        <v>0.307</v>
      </c>
      <c r="E283" s="8">
        <f>IF(AND(B283&gt;=0.3,B283&lt;0.5),10,0)+IF(AND(B283&gt;=0.5,B283&lt;0.8),30,0)+IF(AND(B283&gt;=0.8,B283&lt;1.5),60,0)+IF(AND(B283&gt;=1.5,B283&lt;2.5),100,0)+IF(B283&gt;=2.5,200,0)</f>
        <v>30</v>
      </c>
      <c r="F283" s="8">
        <f>IF(AND(C283&gt;=0.3,C283&lt;0.5),10,0)+IF(AND(C283&gt;=0.5,C283&lt;0.8),30,0)+IF(AND(C283&gt;=0.8,C283&lt;1.5),60,0)+IF(AND(C283&gt;=1.5,C283&lt;2.5),100,0)+IF(C283&gt;=2.5,200,0)</f>
        <v>0</v>
      </c>
      <c r="G283" s="8">
        <f>IF(AND(D283&gt;=0.3,D283&lt;0.5),10,0)+IF(AND(D283&gt;=0.5,D283&lt;0.8),30,0)+IF(AND(D283&gt;=0.8,D283&lt;1.5),60,0)+IF(AND(D283&gt;=1.5,D283&lt;2.5),100,0)+IF(D283&gt;=2.5,200,0)</f>
        <v>10</v>
      </c>
      <c r="H283" s="13">
        <f>AVERAGE(E283:G283)</f>
        <v>13.333333333333334</v>
      </c>
    </row>
    <row r="284" spans="1:8" x14ac:dyDescent="0.55000000000000004">
      <c r="A284" s="10" t="s">
        <v>131</v>
      </c>
      <c r="B284" s="10">
        <v>0.47699999999999998</v>
      </c>
      <c r="C284" s="12">
        <v>0.40400000000000003</v>
      </c>
      <c r="D284" s="10">
        <v>0.36699999999999999</v>
      </c>
      <c r="E284" s="8">
        <f>IF(AND(B284&gt;=0.3,B284&lt;0.5),10,0)+IF(AND(B284&gt;=0.5,B284&lt;0.8),30,0)+IF(AND(B284&gt;=0.8,B284&lt;1.5),60,0)+IF(AND(B284&gt;=1.5,B284&lt;2.5),100,0)+IF(B284&gt;=2.5,200,0)</f>
        <v>10</v>
      </c>
      <c r="F284" s="8">
        <f>IF(AND(C284&gt;=0.3,C284&lt;0.5),10,0)+IF(AND(C284&gt;=0.5,C284&lt;0.8),30,0)+IF(AND(C284&gt;=0.8,C284&lt;1.5),60,0)+IF(AND(C284&gt;=1.5,C284&lt;2.5),100,0)+IF(C284&gt;=2.5,200,0)</f>
        <v>10</v>
      </c>
      <c r="G284" s="8">
        <f>IF(AND(D284&gt;=0.3,D284&lt;0.5),10,0)+IF(AND(D284&gt;=0.5,D284&lt;0.8),30,0)+IF(AND(D284&gt;=0.8,D284&lt;1.5),60,0)+IF(AND(D284&gt;=1.5,D284&lt;2.5),100,0)+IF(D284&gt;=2.5,200,0)</f>
        <v>10</v>
      </c>
      <c r="H284" s="13">
        <f>AVERAGE(E284:G284)</f>
        <v>10</v>
      </c>
    </row>
    <row r="285" spans="1:8" x14ac:dyDescent="0.55000000000000004">
      <c r="A285" s="10" t="s">
        <v>137</v>
      </c>
      <c r="B285" s="10">
        <v>0.46</v>
      </c>
      <c r="C285" s="12">
        <v>0.42899999999999999</v>
      </c>
      <c r="D285" s="10">
        <v>0.438</v>
      </c>
      <c r="E285" s="8">
        <f>IF(AND(B285&gt;=0.3,B285&lt;0.5),10,0)+IF(AND(B285&gt;=0.5,B285&lt;0.8),30,0)+IF(AND(B285&gt;=0.8,B285&lt;1.5),60,0)+IF(AND(B285&gt;=1.5,B285&lt;2.5),100,0)+IF(B285&gt;=2.5,200,0)</f>
        <v>10</v>
      </c>
      <c r="F285" s="8">
        <f>IF(AND(C285&gt;=0.3,C285&lt;0.5),10,0)+IF(AND(C285&gt;=0.5,C285&lt;0.8),30,0)+IF(AND(C285&gt;=0.8,C285&lt;1.5),60,0)+IF(AND(C285&gt;=1.5,C285&lt;2.5),100,0)+IF(C285&gt;=2.5,200,0)</f>
        <v>10</v>
      </c>
      <c r="G285" s="8">
        <f>IF(AND(D285&gt;=0.3,D285&lt;0.5),10,0)+IF(AND(D285&gt;=0.5,D285&lt;0.8),30,0)+IF(AND(D285&gt;=0.8,D285&lt;1.5),60,0)+IF(AND(D285&gt;=1.5,D285&lt;2.5),100,0)+IF(D285&gt;=2.5,200,0)</f>
        <v>10</v>
      </c>
      <c r="H285" s="13">
        <f>AVERAGE(E285:G285)</f>
        <v>10</v>
      </c>
    </row>
    <row r="286" spans="1:8" x14ac:dyDescent="0.55000000000000004">
      <c r="A286" s="10" t="s">
        <v>146</v>
      </c>
      <c r="B286" s="10">
        <v>0.315</v>
      </c>
      <c r="C286" s="12">
        <v>0.45600000000000002</v>
      </c>
      <c r="D286" s="10">
        <v>0.42</v>
      </c>
      <c r="E286" s="8">
        <f>IF(AND(B286&gt;=0.3,B286&lt;0.5),10,0)+IF(AND(B286&gt;=0.5,B286&lt;0.8),30,0)+IF(AND(B286&gt;=0.8,B286&lt;1.5),60,0)+IF(AND(B286&gt;=1.5,B286&lt;2.5),100,0)+IF(B286&gt;=2.5,200,0)</f>
        <v>10</v>
      </c>
      <c r="F286" s="8">
        <f>IF(AND(C286&gt;=0.3,C286&lt;0.5),10,0)+IF(AND(C286&gt;=0.5,C286&lt;0.8),30,0)+IF(AND(C286&gt;=0.8,C286&lt;1.5),60,0)+IF(AND(C286&gt;=1.5,C286&lt;2.5),100,0)+IF(C286&gt;=2.5,200,0)</f>
        <v>10</v>
      </c>
      <c r="G286" s="8">
        <f>IF(AND(D286&gt;=0.3,D286&lt;0.5),10,0)+IF(AND(D286&gt;=0.5,D286&lt;0.8),30,0)+IF(AND(D286&gt;=0.8,D286&lt;1.5),60,0)+IF(AND(D286&gt;=1.5,D286&lt;2.5),100,0)+IF(D286&gt;=2.5,200,0)</f>
        <v>10</v>
      </c>
      <c r="H286" s="13">
        <f>AVERAGE(E286:G286)</f>
        <v>10</v>
      </c>
    </row>
    <row r="287" spans="1:8" x14ac:dyDescent="0.55000000000000004">
      <c r="A287" s="10" t="s">
        <v>150</v>
      </c>
      <c r="B287" s="10">
        <v>0.314</v>
      </c>
      <c r="C287" s="12">
        <v>0.32300000000000001</v>
      </c>
      <c r="D287" s="10">
        <v>0.38900000000000001</v>
      </c>
      <c r="E287" s="8">
        <f>IF(AND(B287&gt;=0.3,B287&lt;0.5),10,0)+IF(AND(B287&gt;=0.5,B287&lt;0.8),30,0)+IF(AND(B287&gt;=0.8,B287&lt;1.5),60,0)+IF(AND(B287&gt;=1.5,B287&lt;2.5),100,0)+IF(B287&gt;=2.5,200,0)</f>
        <v>10</v>
      </c>
      <c r="F287" s="8">
        <f>IF(AND(C287&gt;=0.3,C287&lt;0.5),10,0)+IF(AND(C287&gt;=0.5,C287&lt;0.8),30,0)+IF(AND(C287&gt;=0.8,C287&lt;1.5),60,0)+IF(AND(C287&gt;=1.5,C287&lt;2.5),100,0)+IF(C287&gt;=2.5,200,0)</f>
        <v>10</v>
      </c>
      <c r="G287" s="8">
        <f>IF(AND(D287&gt;=0.3,D287&lt;0.5),10,0)+IF(AND(D287&gt;=0.5,D287&lt;0.8),30,0)+IF(AND(D287&gt;=0.8,D287&lt;1.5),60,0)+IF(AND(D287&gt;=1.5,D287&lt;2.5),100,0)+IF(D287&gt;=2.5,200,0)</f>
        <v>10</v>
      </c>
      <c r="H287" s="13">
        <f>AVERAGE(E287:G287)</f>
        <v>10</v>
      </c>
    </row>
    <row r="288" spans="1:8" x14ac:dyDescent="0.55000000000000004">
      <c r="A288" s="10" t="s">
        <v>167</v>
      </c>
      <c r="B288" s="10">
        <v>0.35899999999999999</v>
      </c>
      <c r="C288" s="12">
        <v>0.34200000000000003</v>
      </c>
      <c r="D288" s="10">
        <v>0.36399999999999999</v>
      </c>
      <c r="E288" s="8">
        <f>IF(AND(B288&gt;=0.3,B288&lt;0.5),10,0)+IF(AND(B288&gt;=0.5,B288&lt;0.8),30,0)+IF(AND(B288&gt;=0.8,B288&lt;1.5),60,0)+IF(AND(B288&gt;=1.5,B288&lt;2.5),100,0)+IF(B288&gt;=2.5,200,0)</f>
        <v>10</v>
      </c>
      <c r="F288" s="8">
        <f>IF(AND(C288&gt;=0.3,C288&lt;0.5),10,0)+IF(AND(C288&gt;=0.5,C288&lt;0.8),30,0)+IF(AND(C288&gt;=0.8,C288&lt;1.5),60,0)+IF(AND(C288&gt;=1.5,C288&lt;2.5),100,0)+IF(C288&gt;=2.5,200,0)</f>
        <v>10</v>
      </c>
      <c r="G288" s="8">
        <f>IF(AND(D288&gt;=0.3,D288&lt;0.5),10,0)+IF(AND(D288&gt;=0.5,D288&lt;0.8),30,0)+IF(AND(D288&gt;=0.8,D288&lt;1.5),60,0)+IF(AND(D288&gt;=1.5,D288&lt;2.5),100,0)+IF(D288&gt;=2.5,200,0)</f>
        <v>10</v>
      </c>
      <c r="H288" s="13">
        <f>AVERAGE(E288:G288)</f>
        <v>10</v>
      </c>
    </row>
    <row r="289" spans="1:8" x14ac:dyDescent="0.55000000000000004">
      <c r="A289" s="10" t="s">
        <v>170</v>
      </c>
      <c r="B289" s="10">
        <v>0.438</v>
      </c>
      <c r="C289" s="12">
        <v>0.48599999999999999</v>
      </c>
      <c r="D289" s="10">
        <v>0.47399999999999998</v>
      </c>
      <c r="E289" s="8">
        <f>IF(AND(B289&gt;=0.3,B289&lt;0.5),10,0)+IF(AND(B289&gt;=0.5,B289&lt;0.8),30,0)+IF(AND(B289&gt;=0.8,B289&lt;1.5),60,0)+IF(AND(B289&gt;=1.5,B289&lt;2.5),100,0)+IF(B289&gt;=2.5,200,0)</f>
        <v>10</v>
      </c>
      <c r="F289" s="8">
        <f>IF(AND(C289&gt;=0.3,C289&lt;0.5),10,0)+IF(AND(C289&gt;=0.5,C289&lt;0.8),30,0)+IF(AND(C289&gt;=0.8,C289&lt;1.5),60,0)+IF(AND(C289&gt;=1.5,C289&lt;2.5),100,0)+IF(C289&gt;=2.5,200,0)</f>
        <v>10</v>
      </c>
      <c r="G289" s="8">
        <f>IF(AND(D289&gt;=0.3,D289&lt;0.5),10,0)+IF(AND(D289&gt;=0.5,D289&lt;0.8),30,0)+IF(AND(D289&gt;=0.8,D289&lt;1.5),60,0)+IF(AND(D289&gt;=1.5,D289&lt;2.5),100,0)+IF(D289&gt;=2.5,200,0)</f>
        <v>10</v>
      </c>
      <c r="H289" s="13">
        <f>AVERAGE(E289:G289)</f>
        <v>10</v>
      </c>
    </row>
    <row r="290" spans="1:8" x14ac:dyDescent="0.55000000000000004">
      <c r="A290" s="10" t="s">
        <v>188</v>
      </c>
      <c r="B290" s="10">
        <v>0.36899999999999999</v>
      </c>
      <c r="C290" s="12">
        <v>0.30599999999999999</v>
      </c>
      <c r="D290" s="10">
        <v>0.308</v>
      </c>
      <c r="E290" s="8">
        <f>IF(AND(B290&gt;=0.3,B290&lt;0.5),10,0)+IF(AND(B290&gt;=0.5,B290&lt;0.8),30,0)+IF(AND(B290&gt;=0.8,B290&lt;1.5),60,0)+IF(AND(B290&gt;=1.5,B290&lt;2.5),100,0)+IF(B290&gt;=2.5,200,0)</f>
        <v>10</v>
      </c>
      <c r="F290" s="8">
        <f>IF(AND(C290&gt;=0.3,C290&lt;0.5),10,0)+IF(AND(C290&gt;=0.5,C290&lt;0.8),30,0)+IF(AND(C290&gt;=0.8,C290&lt;1.5),60,0)+IF(AND(C290&gt;=1.5,C290&lt;2.5),100,0)+IF(C290&gt;=2.5,200,0)</f>
        <v>10</v>
      </c>
      <c r="G290" s="8">
        <f>IF(AND(D290&gt;=0.3,D290&lt;0.5),10,0)+IF(AND(D290&gt;=0.5,D290&lt;0.8),30,0)+IF(AND(D290&gt;=0.8,D290&lt;1.5),60,0)+IF(AND(D290&gt;=1.5,D290&lt;2.5),100,0)+IF(D290&gt;=2.5,200,0)</f>
        <v>10</v>
      </c>
      <c r="H290" s="13">
        <f>AVERAGE(E290:G290)</f>
        <v>10</v>
      </c>
    </row>
    <row r="291" spans="1:8" x14ac:dyDescent="0.55000000000000004">
      <c r="A291" s="10" t="s">
        <v>193</v>
      </c>
      <c r="B291" s="10">
        <v>0.41399999999999998</v>
      </c>
      <c r="C291" s="12">
        <v>0.37</v>
      </c>
      <c r="D291" s="10">
        <v>0.442</v>
      </c>
      <c r="E291" s="8">
        <f>IF(AND(B291&gt;=0.3,B291&lt;0.5),10,0)+IF(AND(B291&gt;=0.5,B291&lt;0.8),30,0)+IF(AND(B291&gt;=0.8,B291&lt;1.5),60,0)+IF(AND(B291&gt;=1.5,B291&lt;2.5),100,0)+IF(B291&gt;=2.5,200,0)</f>
        <v>10</v>
      </c>
      <c r="F291" s="8">
        <f>IF(AND(C291&gt;=0.3,C291&lt;0.5),10,0)+IF(AND(C291&gt;=0.5,C291&lt;0.8),30,0)+IF(AND(C291&gt;=0.8,C291&lt;1.5),60,0)+IF(AND(C291&gt;=1.5,C291&lt;2.5),100,0)+IF(C291&gt;=2.5,200,0)</f>
        <v>10</v>
      </c>
      <c r="G291" s="8">
        <f>IF(AND(D291&gt;=0.3,D291&lt;0.5),10,0)+IF(AND(D291&gt;=0.5,D291&lt;0.8),30,0)+IF(AND(D291&gt;=0.8,D291&lt;1.5),60,0)+IF(AND(D291&gt;=1.5,D291&lt;2.5),100,0)+IF(D291&gt;=2.5,200,0)</f>
        <v>10</v>
      </c>
      <c r="H291" s="13">
        <f>AVERAGE(E291:G291)</f>
        <v>10</v>
      </c>
    </row>
    <row r="292" spans="1:8" x14ac:dyDescent="0.55000000000000004">
      <c r="A292" s="8" t="s">
        <v>194</v>
      </c>
      <c r="B292" s="10"/>
      <c r="C292" s="12">
        <v>0.38400000000000001</v>
      </c>
      <c r="D292" s="10">
        <v>0.432</v>
      </c>
      <c r="F292" s="8">
        <f>IF(AND(C292&gt;=0.3,C292&lt;0.5),10,0)+IF(AND(C292&gt;=0.5,C292&lt;0.8),30,0)+IF(AND(C292&gt;=0.8,C292&lt;1.5),60,0)+IF(AND(C292&gt;=1.5,C292&lt;2.5),100,0)+IF(C292&gt;=2.5,200,0)</f>
        <v>10</v>
      </c>
      <c r="G292" s="8">
        <f>IF(AND(D292&gt;=0.3,D292&lt;0.5),10,0)+IF(AND(D292&gt;=0.5,D292&lt;0.8),30,0)+IF(AND(D292&gt;=0.8,D292&lt;1.5),60,0)+IF(AND(D292&gt;=1.5,D292&lt;2.5),100,0)+IF(D292&gt;=2.5,200,0)</f>
        <v>10</v>
      </c>
      <c r="H292" s="13">
        <f>AVERAGE(E292:G292)</f>
        <v>10</v>
      </c>
    </row>
    <row r="293" spans="1:8" x14ac:dyDescent="0.55000000000000004">
      <c r="A293" s="8" t="s">
        <v>206</v>
      </c>
      <c r="C293" s="12">
        <v>0.39800000000000002</v>
      </c>
      <c r="D293" s="10">
        <v>0.374</v>
      </c>
      <c r="F293" s="8">
        <f>IF(AND(C293&gt;=0.3,C293&lt;0.5),10,0)+IF(AND(C293&gt;=0.5,C293&lt;0.8),30,0)+IF(AND(C293&gt;=0.8,C293&lt;1.5),60,0)+IF(AND(C293&gt;=1.5,C293&lt;2.5),100,0)+IF(C293&gt;=2.5,200,0)</f>
        <v>10</v>
      </c>
      <c r="G293" s="8">
        <f>IF(AND(D293&gt;=0.3,D293&lt;0.5),10,0)+IF(AND(D293&gt;=0.5,D293&lt;0.8),30,0)+IF(AND(D293&gt;=0.8,D293&lt;1.5),60,0)+IF(AND(D293&gt;=1.5,D293&lt;2.5),100,0)+IF(D293&gt;=2.5,200,0)</f>
        <v>10</v>
      </c>
      <c r="H293" s="13">
        <f>AVERAGE(E293:G293)</f>
        <v>10</v>
      </c>
    </row>
    <row r="294" spans="1:8" x14ac:dyDescent="0.55000000000000004">
      <c r="A294" s="10" t="s">
        <v>440</v>
      </c>
      <c r="B294" s="10">
        <v>0.32600000000000001</v>
      </c>
      <c r="C294" s="12">
        <v>0.45500000000000002</v>
      </c>
      <c r="E294" s="8">
        <f>IF(AND(B294&gt;=0.3,B294&lt;0.5),10,0)+IF(AND(B294&gt;=0.5,B294&lt;0.8),30,0)+IF(AND(B294&gt;=0.8,B294&lt;1.5),60,0)+IF(AND(B294&gt;=1.5,B294&lt;2.5),100,0)+IF(B294&gt;=2.5,200,0)</f>
        <v>10</v>
      </c>
      <c r="F294" s="8">
        <f>IF(AND(C294&gt;=0.3,C294&lt;0.5),10,0)+IF(AND(C294&gt;=0.5,C294&lt;0.8),30,0)+IF(AND(C294&gt;=0.8,C294&lt;1.5),60,0)+IF(AND(C294&gt;=1.5,C294&lt;2.5),100,0)+IF(C294&gt;=2.5,200,0)</f>
        <v>10</v>
      </c>
      <c r="H294" s="13">
        <f>AVERAGE(E294:G294)</f>
        <v>10</v>
      </c>
    </row>
    <row r="295" spans="1:8" x14ac:dyDescent="0.55000000000000004">
      <c r="A295" s="10" t="s">
        <v>208</v>
      </c>
      <c r="B295" s="10">
        <v>0.33</v>
      </c>
      <c r="C295" s="12">
        <v>0.377</v>
      </c>
      <c r="D295" s="10">
        <v>0.32200000000000001</v>
      </c>
      <c r="E295" s="8">
        <f>IF(AND(B295&gt;=0.3,B295&lt;0.5),10,0)+IF(AND(B295&gt;=0.5,B295&lt;0.8),30,0)+IF(AND(B295&gt;=0.8,B295&lt;1.5),60,0)+IF(AND(B295&gt;=1.5,B295&lt;2.5),100,0)+IF(B295&gt;=2.5,200,0)</f>
        <v>10</v>
      </c>
      <c r="F295" s="8">
        <f>IF(AND(C295&gt;=0.3,C295&lt;0.5),10,0)+IF(AND(C295&gt;=0.5,C295&lt;0.8),30,0)+IF(AND(C295&gt;=0.8,C295&lt;1.5),60,0)+IF(AND(C295&gt;=1.5,C295&lt;2.5),100,0)+IF(C295&gt;=2.5,200,0)</f>
        <v>10</v>
      </c>
      <c r="G295" s="8">
        <f>IF(AND(D295&gt;=0.3,D295&lt;0.5),10,0)+IF(AND(D295&gt;=0.5,D295&lt;0.8),30,0)+IF(AND(D295&gt;=0.8,D295&lt;1.5),60,0)+IF(AND(D295&gt;=1.5,D295&lt;2.5),100,0)+IF(D295&gt;=2.5,200,0)</f>
        <v>10</v>
      </c>
      <c r="H295" s="13">
        <f>AVERAGE(E295:G295)</f>
        <v>10</v>
      </c>
    </row>
    <row r="296" spans="1:8" x14ac:dyDescent="0.55000000000000004">
      <c r="A296" s="10" t="s">
        <v>223</v>
      </c>
      <c r="B296" s="10">
        <v>0.36899999999999999</v>
      </c>
      <c r="C296" s="12">
        <v>0.41699999999999998</v>
      </c>
      <c r="D296" s="10">
        <v>0.443</v>
      </c>
      <c r="E296" s="8">
        <f>IF(AND(B296&gt;=0.3,B296&lt;0.5),10,0)+IF(AND(B296&gt;=0.5,B296&lt;0.8),30,0)+IF(AND(B296&gt;=0.8,B296&lt;1.5),60,0)+IF(AND(B296&gt;=1.5,B296&lt;2.5),100,0)+IF(B296&gt;=2.5,200,0)</f>
        <v>10</v>
      </c>
      <c r="F296" s="8">
        <f>IF(AND(C296&gt;=0.3,C296&lt;0.5),10,0)+IF(AND(C296&gt;=0.5,C296&lt;0.8),30,0)+IF(AND(C296&gt;=0.8,C296&lt;1.5),60,0)+IF(AND(C296&gt;=1.5,C296&lt;2.5),100,0)+IF(C296&gt;=2.5,200,0)</f>
        <v>10</v>
      </c>
      <c r="G296" s="8">
        <f>IF(AND(D296&gt;=0.3,D296&lt;0.5),10,0)+IF(AND(D296&gt;=0.5,D296&lt;0.8),30,0)+IF(AND(D296&gt;=0.8,D296&lt;1.5),60,0)+IF(AND(D296&gt;=1.5,D296&lt;2.5),100,0)+IF(D296&gt;=2.5,200,0)</f>
        <v>10</v>
      </c>
      <c r="H296" s="13">
        <f>AVERAGE(E296:G296)</f>
        <v>10</v>
      </c>
    </row>
    <row r="297" spans="1:8" x14ac:dyDescent="0.55000000000000004">
      <c r="A297" s="10" t="s">
        <v>225</v>
      </c>
      <c r="B297" s="10">
        <v>0.30199999999999999</v>
      </c>
      <c r="C297" s="12">
        <v>0.38900000000000001</v>
      </c>
      <c r="D297" s="10">
        <v>0.46200000000000002</v>
      </c>
      <c r="E297" s="8">
        <f>IF(AND(B297&gt;=0.3,B297&lt;0.5),10,0)+IF(AND(B297&gt;=0.5,B297&lt;0.8),30,0)+IF(AND(B297&gt;=0.8,B297&lt;1.5),60,0)+IF(AND(B297&gt;=1.5,B297&lt;2.5),100,0)+IF(B297&gt;=2.5,200,0)</f>
        <v>10</v>
      </c>
      <c r="F297" s="8">
        <f>IF(AND(C297&gt;=0.3,C297&lt;0.5),10,0)+IF(AND(C297&gt;=0.5,C297&lt;0.8),30,0)+IF(AND(C297&gt;=0.8,C297&lt;1.5),60,0)+IF(AND(C297&gt;=1.5,C297&lt;2.5),100,0)+IF(C297&gt;=2.5,200,0)</f>
        <v>10</v>
      </c>
      <c r="G297" s="8">
        <f>IF(AND(D297&gt;=0.3,D297&lt;0.5),10,0)+IF(AND(D297&gt;=0.5,D297&lt;0.8),30,0)+IF(AND(D297&gt;=0.8,D297&lt;1.5),60,0)+IF(AND(D297&gt;=1.5,D297&lt;2.5),100,0)+IF(D297&gt;=2.5,200,0)</f>
        <v>10</v>
      </c>
      <c r="H297" s="13">
        <f>AVERAGE(E297:G297)</f>
        <v>10</v>
      </c>
    </row>
    <row r="298" spans="1:8" x14ac:dyDescent="0.55000000000000004">
      <c r="A298" s="10" t="s">
        <v>254</v>
      </c>
      <c r="B298" s="10">
        <v>0.38400000000000001</v>
      </c>
      <c r="C298" s="12">
        <v>0.39700000000000002</v>
      </c>
      <c r="D298" s="10">
        <v>0.48699999999999999</v>
      </c>
      <c r="E298" s="8">
        <f>IF(AND(B298&gt;=0.3,B298&lt;0.5),10,0)+IF(AND(B298&gt;=0.5,B298&lt;0.8),30,0)+IF(AND(B298&gt;=0.8,B298&lt;1.5),60,0)+IF(AND(B298&gt;=1.5,B298&lt;2.5),100,0)+IF(B298&gt;=2.5,200,0)</f>
        <v>10</v>
      </c>
      <c r="F298" s="8">
        <f>IF(AND(C298&gt;=0.3,C298&lt;0.5),10,0)+IF(AND(C298&gt;=0.5,C298&lt;0.8),30,0)+IF(AND(C298&gt;=0.8,C298&lt;1.5),60,0)+IF(AND(C298&gt;=1.5,C298&lt;2.5),100,0)+IF(C298&gt;=2.5,200,0)</f>
        <v>10</v>
      </c>
      <c r="G298" s="8">
        <f>IF(AND(D298&gt;=0.3,D298&lt;0.5),10,0)+IF(AND(D298&gt;=0.5,D298&lt;0.8),30,0)+IF(AND(D298&gt;=0.8,D298&lt;1.5),60,0)+IF(AND(D298&gt;=1.5,D298&lt;2.5),100,0)+IF(D298&gt;=2.5,200,0)</f>
        <v>10</v>
      </c>
      <c r="H298" s="13">
        <f>AVERAGE(E298:G298)</f>
        <v>10</v>
      </c>
    </row>
    <row r="299" spans="1:8" x14ac:dyDescent="0.55000000000000004">
      <c r="A299" s="10" t="s">
        <v>264</v>
      </c>
      <c r="B299" s="10">
        <v>0.39900000000000002</v>
      </c>
      <c r="C299" s="12">
        <v>0.442</v>
      </c>
      <c r="D299" s="10">
        <v>0.311</v>
      </c>
      <c r="E299" s="8">
        <f>IF(AND(B299&gt;=0.3,B299&lt;0.5),10,0)+IF(AND(B299&gt;=0.5,B299&lt;0.8),30,0)+IF(AND(B299&gt;=0.8,B299&lt;1.5),60,0)+IF(AND(B299&gt;=1.5,B299&lt;2.5),100,0)+IF(B299&gt;=2.5,200,0)</f>
        <v>10</v>
      </c>
      <c r="F299" s="8">
        <f>IF(AND(C299&gt;=0.3,C299&lt;0.5),10,0)+IF(AND(C299&gt;=0.5,C299&lt;0.8),30,0)+IF(AND(C299&gt;=0.8,C299&lt;1.5),60,0)+IF(AND(C299&gt;=1.5,C299&lt;2.5),100,0)+IF(C299&gt;=2.5,200,0)</f>
        <v>10</v>
      </c>
      <c r="G299" s="8">
        <f>IF(AND(D299&gt;=0.3,D299&lt;0.5),10,0)+IF(AND(D299&gt;=0.5,D299&lt;0.8),30,0)+IF(AND(D299&gt;=0.8,D299&lt;1.5),60,0)+IF(AND(D299&gt;=1.5,D299&lt;2.5),100,0)+IF(D299&gt;=2.5,200,0)</f>
        <v>10</v>
      </c>
      <c r="H299" s="13">
        <f>AVERAGE(E299:G299)</f>
        <v>10</v>
      </c>
    </row>
    <row r="300" spans="1:8" x14ac:dyDescent="0.55000000000000004">
      <c r="A300" s="10" t="s">
        <v>269</v>
      </c>
      <c r="B300" s="10">
        <v>0.48299999999999998</v>
      </c>
      <c r="C300" s="12">
        <v>0.45300000000000001</v>
      </c>
      <c r="D300" s="10">
        <v>0.48599999999999999</v>
      </c>
      <c r="E300" s="8">
        <f>IF(AND(B300&gt;=0.3,B300&lt;0.5),10,0)+IF(AND(B300&gt;=0.5,B300&lt;0.8),30,0)+IF(AND(B300&gt;=0.8,B300&lt;1.5),60,0)+IF(AND(B300&gt;=1.5,B300&lt;2.5),100,0)+IF(B300&gt;=2.5,200,0)</f>
        <v>10</v>
      </c>
      <c r="F300" s="8">
        <f>IF(AND(C300&gt;=0.3,C300&lt;0.5),10,0)+IF(AND(C300&gt;=0.5,C300&lt;0.8),30,0)+IF(AND(C300&gt;=0.8,C300&lt;1.5),60,0)+IF(AND(C300&gt;=1.5,C300&lt;2.5),100,0)+IF(C300&gt;=2.5,200,0)</f>
        <v>10</v>
      </c>
      <c r="G300" s="8">
        <f>IF(AND(D300&gt;=0.3,D300&lt;0.5),10,0)+IF(AND(D300&gt;=0.5,D300&lt;0.8),30,0)+IF(AND(D300&gt;=0.8,D300&lt;1.5),60,0)+IF(AND(D300&gt;=1.5,D300&lt;2.5),100,0)+IF(D300&gt;=2.5,200,0)</f>
        <v>10</v>
      </c>
      <c r="H300" s="13">
        <f>AVERAGE(E300:G300)</f>
        <v>10</v>
      </c>
    </row>
    <row r="301" spans="1:8" x14ac:dyDescent="0.55000000000000004">
      <c r="A301" s="10" t="s">
        <v>272</v>
      </c>
      <c r="B301" s="10">
        <v>0.36399999999999999</v>
      </c>
      <c r="C301" s="12">
        <v>0.39900000000000002</v>
      </c>
      <c r="D301" s="10">
        <v>0.35299999999999998</v>
      </c>
      <c r="E301" s="8">
        <f>IF(AND(B301&gt;=0.3,B301&lt;0.5),10,0)+IF(AND(B301&gt;=0.5,B301&lt;0.8),30,0)+IF(AND(B301&gt;=0.8,B301&lt;1.5),60,0)+IF(AND(B301&gt;=1.5,B301&lt;2.5),100,0)+IF(B301&gt;=2.5,200,0)</f>
        <v>10</v>
      </c>
      <c r="F301" s="8">
        <f>IF(AND(C301&gt;=0.3,C301&lt;0.5),10,0)+IF(AND(C301&gt;=0.5,C301&lt;0.8),30,0)+IF(AND(C301&gt;=0.8,C301&lt;1.5),60,0)+IF(AND(C301&gt;=1.5,C301&lt;2.5),100,0)+IF(C301&gt;=2.5,200,0)</f>
        <v>10</v>
      </c>
      <c r="G301" s="8">
        <f>IF(AND(D301&gt;=0.3,D301&lt;0.5),10,0)+IF(AND(D301&gt;=0.5,D301&lt;0.8),30,0)+IF(AND(D301&gt;=0.8,D301&lt;1.5),60,0)+IF(AND(D301&gt;=1.5,D301&lt;2.5),100,0)+IF(D301&gt;=2.5,200,0)</f>
        <v>10</v>
      </c>
      <c r="H301" s="13">
        <f>AVERAGE(E301:G301)</f>
        <v>10</v>
      </c>
    </row>
    <row r="302" spans="1:8" x14ac:dyDescent="0.55000000000000004">
      <c r="A302" s="10" t="s">
        <v>277</v>
      </c>
      <c r="B302" s="10">
        <v>0.35399999999999998</v>
      </c>
      <c r="C302" s="12">
        <v>0.35599999999999998</v>
      </c>
      <c r="D302" s="10">
        <v>0.36099999999999999</v>
      </c>
      <c r="E302" s="8">
        <f>IF(AND(B302&gt;=0.3,B302&lt;0.5),10,0)+IF(AND(B302&gt;=0.5,B302&lt;0.8),30,0)+IF(AND(B302&gt;=0.8,B302&lt;1.5),60,0)+IF(AND(B302&gt;=1.5,B302&lt;2.5),100,0)+IF(B302&gt;=2.5,200,0)</f>
        <v>10</v>
      </c>
      <c r="F302" s="8">
        <f>IF(AND(C302&gt;=0.3,C302&lt;0.5),10,0)+IF(AND(C302&gt;=0.5,C302&lt;0.8),30,0)+IF(AND(C302&gt;=0.8,C302&lt;1.5),60,0)+IF(AND(C302&gt;=1.5,C302&lt;2.5),100,0)+IF(C302&gt;=2.5,200,0)</f>
        <v>10</v>
      </c>
      <c r="G302" s="8">
        <f>IF(AND(D302&gt;=0.3,D302&lt;0.5),10,0)+IF(AND(D302&gt;=0.5,D302&lt;0.8),30,0)+IF(AND(D302&gt;=0.8,D302&lt;1.5),60,0)+IF(AND(D302&gt;=1.5,D302&lt;2.5),100,0)+IF(D302&gt;=2.5,200,0)</f>
        <v>10</v>
      </c>
      <c r="H302" s="13">
        <f>AVERAGE(E302:G302)</f>
        <v>10</v>
      </c>
    </row>
    <row r="303" spans="1:8" x14ac:dyDescent="0.55000000000000004">
      <c r="A303" s="10" t="s">
        <v>294</v>
      </c>
      <c r="B303" s="10">
        <v>0.34100000000000003</v>
      </c>
      <c r="C303" s="12">
        <v>0.374</v>
      </c>
      <c r="D303" s="10">
        <v>0.34699999999999998</v>
      </c>
      <c r="E303" s="8">
        <f>IF(AND(B303&gt;=0.3,B303&lt;0.5),10,0)+IF(AND(B303&gt;=0.5,B303&lt;0.8),30,0)+IF(AND(B303&gt;=0.8,B303&lt;1.5),60,0)+IF(AND(B303&gt;=1.5,B303&lt;2.5),100,0)+IF(B303&gt;=2.5,200,0)</f>
        <v>10</v>
      </c>
      <c r="F303" s="8">
        <f>IF(AND(C303&gt;=0.3,C303&lt;0.5),10,0)+IF(AND(C303&gt;=0.5,C303&lt;0.8),30,0)+IF(AND(C303&gt;=0.8,C303&lt;1.5),60,0)+IF(AND(C303&gt;=1.5,C303&lt;2.5),100,0)+IF(C303&gt;=2.5,200,0)</f>
        <v>10</v>
      </c>
      <c r="G303" s="8">
        <f>IF(AND(D303&gt;=0.3,D303&lt;0.5),10,0)+IF(AND(D303&gt;=0.5,D303&lt;0.8),30,0)+IF(AND(D303&gt;=0.8,D303&lt;1.5),60,0)+IF(AND(D303&gt;=1.5,D303&lt;2.5),100,0)+IF(D303&gt;=2.5,200,0)</f>
        <v>10</v>
      </c>
      <c r="H303" s="13">
        <f>AVERAGE(E303:G303)</f>
        <v>10</v>
      </c>
    </row>
    <row r="304" spans="1:8" x14ac:dyDescent="0.55000000000000004">
      <c r="A304" s="10" t="s">
        <v>317</v>
      </c>
      <c r="B304" s="10">
        <v>0.41199999999999998</v>
      </c>
      <c r="C304" s="12">
        <v>0.34200000000000003</v>
      </c>
      <c r="D304" s="10">
        <v>0.32600000000000001</v>
      </c>
      <c r="E304" s="8">
        <f>IF(AND(B304&gt;=0.3,B304&lt;0.5),10,0)+IF(AND(B304&gt;=0.5,B304&lt;0.8),30,0)+IF(AND(B304&gt;=0.8,B304&lt;1.5),60,0)+IF(AND(B304&gt;=1.5,B304&lt;2.5),100,0)+IF(B304&gt;=2.5,200,0)</f>
        <v>10</v>
      </c>
      <c r="F304" s="8">
        <f>IF(AND(C304&gt;=0.3,C304&lt;0.5),10,0)+IF(AND(C304&gt;=0.5,C304&lt;0.8),30,0)+IF(AND(C304&gt;=0.8,C304&lt;1.5),60,0)+IF(AND(C304&gt;=1.5,C304&lt;2.5),100,0)+IF(C304&gt;=2.5,200,0)</f>
        <v>10</v>
      </c>
      <c r="G304" s="8">
        <f>IF(AND(D304&gt;=0.3,D304&lt;0.5),10,0)+IF(AND(D304&gt;=0.5,D304&lt;0.8),30,0)+IF(AND(D304&gt;=0.8,D304&lt;1.5),60,0)+IF(AND(D304&gt;=1.5,D304&lt;2.5),100,0)+IF(D304&gt;=2.5,200,0)</f>
        <v>10</v>
      </c>
      <c r="H304" s="13">
        <f>AVERAGE(E304:G304)</f>
        <v>10</v>
      </c>
    </row>
    <row r="305" spans="1:8" x14ac:dyDescent="0.55000000000000004">
      <c r="A305" s="10" t="s">
        <v>831</v>
      </c>
      <c r="B305" s="10"/>
      <c r="D305" s="10">
        <v>0.375</v>
      </c>
      <c r="G305" s="8">
        <f>IF(AND(D305&gt;=0.3,D305&lt;0.5),10,0)+IF(AND(D305&gt;=0.5,D305&lt;0.8),30,0)+IF(AND(D305&gt;=0.8,D305&lt;1.5),60,0)+IF(AND(D305&gt;=1.5,D305&lt;2.5),100,0)+IF(D305&gt;=2.5,200,0)</f>
        <v>10</v>
      </c>
      <c r="H305" s="13">
        <f>AVERAGE(E305:G305)</f>
        <v>10</v>
      </c>
    </row>
    <row r="306" spans="1:8" x14ac:dyDescent="0.55000000000000004">
      <c r="A306" s="10" t="s">
        <v>342</v>
      </c>
      <c r="B306" s="10">
        <v>0.32800000000000001</v>
      </c>
      <c r="C306" s="12">
        <v>0.35299999999999998</v>
      </c>
      <c r="D306" s="10">
        <v>0.45400000000000001</v>
      </c>
      <c r="E306" s="8">
        <f>IF(AND(B306&gt;=0.3,B306&lt;0.5),10,0)+IF(AND(B306&gt;=0.5,B306&lt;0.8),30,0)+IF(AND(B306&gt;=0.8,B306&lt;1.5),60,0)+IF(AND(B306&gt;=1.5,B306&lt;2.5),100,0)+IF(B306&gt;=2.5,200,0)</f>
        <v>10</v>
      </c>
      <c r="F306" s="8">
        <f>IF(AND(C306&gt;=0.3,C306&lt;0.5),10,0)+IF(AND(C306&gt;=0.5,C306&lt;0.8),30,0)+IF(AND(C306&gt;=0.8,C306&lt;1.5),60,0)+IF(AND(C306&gt;=1.5,C306&lt;2.5),100,0)+IF(C306&gt;=2.5,200,0)</f>
        <v>10</v>
      </c>
      <c r="G306" s="8">
        <f>IF(AND(D306&gt;=0.3,D306&lt;0.5),10,0)+IF(AND(D306&gt;=0.5,D306&lt;0.8),30,0)+IF(AND(D306&gt;=0.8,D306&lt;1.5),60,0)+IF(AND(D306&gt;=1.5,D306&lt;2.5),100,0)+IF(D306&gt;=2.5,200,0)</f>
        <v>10</v>
      </c>
      <c r="H306" s="13">
        <f>AVERAGE(E306:G306)</f>
        <v>10</v>
      </c>
    </row>
    <row r="307" spans="1:8" x14ac:dyDescent="0.55000000000000004">
      <c r="A307" s="10" t="s">
        <v>346</v>
      </c>
      <c r="B307" s="10">
        <v>0.307</v>
      </c>
      <c r="C307" s="12">
        <v>0.32500000000000001</v>
      </c>
      <c r="D307" s="10">
        <v>0.32500000000000001</v>
      </c>
      <c r="E307" s="8">
        <f>IF(AND(B307&gt;=0.3,B307&lt;0.5),10,0)+IF(AND(B307&gt;=0.5,B307&lt;0.8),30,0)+IF(AND(B307&gt;=0.8,B307&lt;1.5),60,0)+IF(AND(B307&gt;=1.5,B307&lt;2.5),100,0)+IF(B307&gt;=2.5,200,0)</f>
        <v>10</v>
      </c>
      <c r="F307" s="8">
        <f>IF(AND(C307&gt;=0.3,C307&lt;0.5),10,0)+IF(AND(C307&gt;=0.5,C307&lt;0.8),30,0)+IF(AND(C307&gt;=0.8,C307&lt;1.5),60,0)+IF(AND(C307&gt;=1.5,C307&lt;2.5),100,0)+IF(C307&gt;=2.5,200,0)</f>
        <v>10</v>
      </c>
      <c r="G307" s="8">
        <f>IF(AND(D307&gt;=0.3,D307&lt;0.5),10,0)+IF(AND(D307&gt;=0.5,D307&lt;0.8),30,0)+IF(AND(D307&gt;=0.8,D307&lt;1.5),60,0)+IF(AND(D307&gt;=1.5,D307&lt;2.5),100,0)+IF(D307&gt;=2.5,200,0)</f>
        <v>10</v>
      </c>
      <c r="H307" s="13">
        <f>AVERAGE(E307:G307)</f>
        <v>10</v>
      </c>
    </row>
    <row r="308" spans="1:8" x14ac:dyDescent="0.55000000000000004">
      <c r="A308" s="10" t="s">
        <v>353</v>
      </c>
      <c r="B308" s="10">
        <v>0.34</v>
      </c>
      <c r="C308" s="12">
        <v>0.32800000000000001</v>
      </c>
      <c r="D308" s="10">
        <v>0.36399999999999999</v>
      </c>
      <c r="E308" s="8">
        <f>IF(AND(B308&gt;=0.3,B308&lt;0.5),10,0)+IF(AND(B308&gt;=0.5,B308&lt;0.8),30,0)+IF(AND(B308&gt;=0.8,B308&lt;1.5),60,0)+IF(AND(B308&gt;=1.5,B308&lt;2.5),100,0)+IF(B308&gt;=2.5,200,0)</f>
        <v>10</v>
      </c>
      <c r="F308" s="8">
        <f>IF(AND(C308&gt;=0.3,C308&lt;0.5),10,0)+IF(AND(C308&gt;=0.5,C308&lt;0.8),30,0)+IF(AND(C308&gt;=0.8,C308&lt;1.5),60,0)+IF(AND(C308&gt;=1.5,C308&lt;2.5),100,0)+IF(C308&gt;=2.5,200,0)</f>
        <v>10</v>
      </c>
      <c r="G308" s="8">
        <f>IF(AND(D308&gt;=0.3,D308&lt;0.5),10,0)+IF(AND(D308&gt;=0.5,D308&lt;0.8),30,0)+IF(AND(D308&gt;=0.8,D308&lt;1.5),60,0)+IF(AND(D308&gt;=1.5,D308&lt;2.5),100,0)+IF(D308&gt;=2.5,200,0)</f>
        <v>10</v>
      </c>
      <c r="H308" s="13">
        <f>AVERAGE(E308:G308)</f>
        <v>10</v>
      </c>
    </row>
    <row r="309" spans="1:8" x14ac:dyDescent="0.55000000000000004">
      <c r="A309" s="10" t="s">
        <v>359</v>
      </c>
      <c r="B309" s="10">
        <v>0.49299999999999999</v>
      </c>
      <c r="C309" s="12">
        <v>0.36699999999999999</v>
      </c>
      <c r="D309" s="10">
        <v>0.30499999999999999</v>
      </c>
      <c r="E309" s="8">
        <f>IF(AND(B309&gt;=0.3,B309&lt;0.5),10,0)+IF(AND(B309&gt;=0.5,B309&lt;0.8),30,0)+IF(AND(B309&gt;=0.8,B309&lt;1.5),60,0)+IF(AND(B309&gt;=1.5,B309&lt;2.5),100,0)+IF(B309&gt;=2.5,200,0)</f>
        <v>10</v>
      </c>
      <c r="F309" s="8">
        <f>IF(AND(C309&gt;=0.3,C309&lt;0.5),10,0)+IF(AND(C309&gt;=0.5,C309&lt;0.8),30,0)+IF(AND(C309&gt;=0.8,C309&lt;1.5),60,0)+IF(AND(C309&gt;=1.5,C309&lt;2.5),100,0)+IF(C309&gt;=2.5,200,0)</f>
        <v>10</v>
      </c>
      <c r="G309" s="8">
        <f>IF(AND(D309&gt;=0.3,D309&lt;0.5),10,0)+IF(AND(D309&gt;=0.5,D309&lt;0.8),30,0)+IF(AND(D309&gt;=0.8,D309&lt;1.5),60,0)+IF(AND(D309&gt;=1.5,D309&lt;2.5),100,0)+IF(D309&gt;=2.5,200,0)</f>
        <v>10</v>
      </c>
      <c r="H309" s="13">
        <f>AVERAGE(E309:G309)</f>
        <v>10</v>
      </c>
    </row>
    <row r="310" spans="1:8" x14ac:dyDescent="0.55000000000000004">
      <c r="A310" s="10" t="s">
        <v>360</v>
      </c>
      <c r="B310" s="10">
        <v>0.33300000000000002</v>
      </c>
      <c r="C310" s="12">
        <v>0.44</v>
      </c>
      <c r="D310" s="10">
        <v>0.432</v>
      </c>
      <c r="E310" s="8">
        <f>IF(AND(B310&gt;=0.3,B310&lt;0.5),10,0)+IF(AND(B310&gt;=0.5,B310&lt;0.8),30,0)+IF(AND(B310&gt;=0.8,B310&lt;1.5),60,0)+IF(AND(B310&gt;=1.5,B310&lt;2.5),100,0)+IF(B310&gt;=2.5,200,0)</f>
        <v>10</v>
      </c>
      <c r="F310" s="8">
        <f>IF(AND(C310&gt;=0.3,C310&lt;0.5),10,0)+IF(AND(C310&gt;=0.5,C310&lt;0.8),30,0)+IF(AND(C310&gt;=0.8,C310&lt;1.5),60,0)+IF(AND(C310&gt;=1.5,C310&lt;2.5),100,0)+IF(C310&gt;=2.5,200,0)</f>
        <v>10</v>
      </c>
      <c r="G310" s="8">
        <f>IF(AND(D310&gt;=0.3,D310&lt;0.5),10,0)+IF(AND(D310&gt;=0.5,D310&lt;0.8),30,0)+IF(AND(D310&gt;=0.8,D310&lt;1.5),60,0)+IF(AND(D310&gt;=1.5,D310&lt;2.5),100,0)+IF(D310&gt;=2.5,200,0)</f>
        <v>10</v>
      </c>
      <c r="H310" s="13">
        <f>AVERAGE(E310:G310)</f>
        <v>10</v>
      </c>
    </row>
    <row r="311" spans="1:8" x14ac:dyDescent="0.55000000000000004">
      <c r="A311" s="10" t="s">
        <v>369</v>
      </c>
      <c r="B311" s="10">
        <v>0.39300000000000002</v>
      </c>
      <c r="C311" s="12">
        <v>0.36799999999999999</v>
      </c>
      <c r="D311" s="10">
        <v>0.374</v>
      </c>
      <c r="E311" s="8">
        <f>IF(AND(B311&gt;=0.3,B311&lt;0.5),10,0)+IF(AND(B311&gt;=0.5,B311&lt;0.8),30,0)+IF(AND(B311&gt;=0.8,B311&lt;1.5),60,0)+IF(AND(B311&gt;=1.5,B311&lt;2.5),100,0)+IF(B311&gt;=2.5,200,0)</f>
        <v>10</v>
      </c>
      <c r="F311" s="8">
        <f>IF(AND(C311&gt;=0.3,C311&lt;0.5),10,0)+IF(AND(C311&gt;=0.5,C311&lt;0.8),30,0)+IF(AND(C311&gt;=0.8,C311&lt;1.5),60,0)+IF(AND(C311&gt;=1.5,C311&lt;2.5),100,0)+IF(C311&gt;=2.5,200,0)</f>
        <v>10</v>
      </c>
      <c r="G311" s="8">
        <f>IF(AND(D311&gt;=0.3,D311&lt;0.5),10,0)+IF(AND(D311&gt;=0.5,D311&lt;0.8),30,0)+IF(AND(D311&gt;=0.8,D311&lt;1.5),60,0)+IF(AND(D311&gt;=1.5,D311&lt;2.5),100,0)+IF(D311&gt;=2.5,200,0)</f>
        <v>10</v>
      </c>
      <c r="H311" s="13">
        <f>AVERAGE(E311:G311)</f>
        <v>10</v>
      </c>
    </row>
    <row r="312" spans="1:8" x14ac:dyDescent="0.55000000000000004">
      <c r="A312" s="10" t="s">
        <v>381</v>
      </c>
      <c r="B312" s="10">
        <v>0.44500000000000001</v>
      </c>
      <c r="C312" s="12">
        <v>0.39400000000000002</v>
      </c>
      <c r="D312" s="10">
        <v>0.375</v>
      </c>
      <c r="E312" s="8">
        <f>IF(AND(B312&gt;=0.3,B312&lt;0.5),10,0)+IF(AND(B312&gt;=0.5,B312&lt;0.8),30,0)+IF(AND(B312&gt;=0.8,B312&lt;1.5),60,0)+IF(AND(B312&gt;=1.5,B312&lt;2.5),100,0)+IF(B312&gt;=2.5,200,0)</f>
        <v>10</v>
      </c>
      <c r="F312" s="8">
        <f>IF(AND(C312&gt;=0.3,C312&lt;0.5),10,0)+IF(AND(C312&gt;=0.5,C312&lt;0.8),30,0)+IF(AND(C312&gt;=0.8,C312&lt;1.5),60,0)+IF(AND(C312&gt;=1.5,C312&lt;2.5),100,0)+IF(C312&gt;=2.5,200,0)</f>
        <v>10</v>
      </c>
      <c r="G312" s="8">
        <f>IF(AND(D312&gt;=0.3,D312&lt;0.5),10,0)+IF(AND(D312&gt;=0.5,D312&lt;0.8),30,0)+IF(AND(D312&gt;=0.8,D312&lt;1.5),60,0)+IF(AND(D312&gt;=1.5,D312&lt;2.5),100,0)+IF(D312&gt;=2.5,200,0)</f>
        <v>10</v>
      </c>
      <c r="H312" s="13">
        <f>AVERAGE(E312:G312)</f>
        <v>10</v>
      </c>
    </row>
    <row r="313" spans="1:8" x14ac:dyDescent="0.55000000000000004">
      <c r="A313" s="10" t="s">
        <v>395</v>
      </c>
      <c r="B313" s="10">
        <v>0.47299999999999998</v>
      </c>
      <c r="C313" s="12">
        <v>0.42199999999999999</v>
      </c>
      <c r="D313" s="10">
        <v>0.375</v>
      </c>
      <c r="E313" s="8">
        <f>IF(AND(B313&gt;=0.3,B313&lt;0.5),10,0)+IF(AND(B313&gt;=0.5,B313&lt;0.8),30,0)+IF(AND(B313&gt;=0.8,B313&lt;1.5),60,0)+IF(AND(B313&gt;=1.5,B313&lt;2.5),100,0)+IF(B313&gt;=2.5,200,0)</f>
        <v>10</v>
      </c>
      <c r="F313" s="8">
        <f>IF(AND(C313&gt;=0.3,C313&lt;0.5),10,0)+IF(AND(C313&gt;=0.5,C313&lt;0.8),30,0)+IF(AND(C313&gt;=0.8,C313&lt;1.5),60,0)+IF(AND(C313&gt;=1.5,C313&lt;2.5),100,0)+IF(C313&gt;=2.5,200,0)</f>
        <v>10</v>
      </c>
      <c r="G313" s="8">
        <f>IF(AND(D313&gt;=0.3,D313&lt;0.5),10,0)+IF(AND(D313&gt;=0.5,D313&lt;0.8),30,0)+IF(AND(D313&gt;=0.8,D313&lt;1.5),60,0)+IF(AND(D313&gt;=1.5,D313&lt;2.5),100,0)+IF(D313&gt;=2.5,200,0)</f>
        <v>10</v>
      </c>
      <c r="H313" s="13">
        <f>AVERAGE(E313:G313)</f>
        <v>10</v>
      </c>
    </row>
    <row r="314" spans="1:8" x14ac:dyDescent="0.55000000000000004">
      <c r="A314" s="10" t="s">
        <v>404</v>
      </c>
      <c r="B314" s="10">
        <v>0.36199999999999999</v>
      </c>
      <c r="C314" s="12">
        <v>0.317</v>
      </c>
      <c r="D314" s="10">
        <v>0.39600000000000002</v>
      </c>
      <c r="E314" s="8">
        <f>IF(AND(B314&gt;=0.3,B314&lt;0.5),10,0)+IF(AND(B314&gt;=0.5,B314&lt;0.8),30,0)+IF(AND(B314&gt;=0.8,B314&lt;1.5),60,0)+IF(AND(B314&gt;=1.5,B314&lt;2.5),100,0)+IF(B314&gt;=2.5,200,0)</f>
        <v>10</v>
      </c>
      <c r="F314" s="8">
        <f>IF(AND(C314&gt;=0.3,C314&lt;0.5),10,0)+IF(AND(C314&gt;=0.5,C314&lt;0.8),30,0)+IF(AND(C314&gt;=0.8,C314&lt;1.5),60,0)+IF(AND(C314&gt;=1.5,C314&lt;2.5),100,0)+IF(C314&gt;=2.5,200,0)</f>
        <v>10</v>
      </c>
      <c r="G314" s="8">
        <f>IF(AND(D314&gt;=0.3,D314&lt;0.5),10,0)+IF(AND(D314&gt;=0.5,D314&lt;0.8),30,0)+IF(AND(D314&gt;=0.8,D314&lt;1.5),60,0)+IF(AND(D314&gt;=1.5,D314&lt;2.5),100,0)+IF(D314&gt;=2.5,200,0)</f>
        <v>10</v>
      </c>
      <c r="H314" s="13">
        <f>AVERAGE(E314:G314)</f>
        <v>10</v>
      </c>
    </row>
    <row r="315" spans="1:8" x14ac:dyDescent="0.55000000000000004">
      <c r="A315" s="10" t="s">
        <v>412</v>
      </c>
      <c r="B315" s="10">
        <v>0.44</v>
      </c>
      <c r="C315" s="12">
        <v>0.34</v>
      </c>
      <c r="D315" s="10">
        <v>0.45800000000000002</v>
      </c>
      <c r="E315" s="8">
        <f>IF(AND(B315&gt;=0.3,B315&lt;0.5),10,0)+IF(AND(B315&gt;=0.5,B315&lt;0.8),30,0)+IF(AND(B315&gt;=0.8,B315&lt;1.5),60,0)+IF(AND(B315&gt;=1.5,B315&lt;2.5),100,0)+IF(B315&gt;=2.5,200,0)</f>
        <v>10</v>
      </c>
      <c r="F315" s="8">
        <f>IF(AND(C315&gt;=0.3,C315&lt;0.5),10,0)+IF(AND(C315&gt;=0.5,C315&lt;0.8),30,0)+IF(AND(C315&gt;=0.8,C315&lt;1.5),60,0)+IF(AND(C315&gt;=1.5,C315&lt;2.5),100,0)+IF(C315&gt;=2.5,200,0)</f>
        <v>10</v>
      </c>
      <c r="G315" s="8">
        <f>IF(AND(D315&gt;=0.3,D315&lt;0.5),10,0)+IF(AND(D315&gt;=0.5,D315&lt;0.8),30,0)+IF(AND(D315&gt;=0.8,D315&lt;1.5),60,0)+IF(AND(D315&gt;=1.5,D315&lt;2.5),100,0)+IF(D315&gt;=2.5,200,0)</f>
        <v>10</v>
      </c>
      <c r="H315" s="13">
        <f>AVERAGE(E315:G315)</f>
        <v>10</v>
      </c>
    </row>
    <row r="316" spans="1:8" x14ac:dyDescent="0.55000000000000004">
      <c r="A316" s="10" t="s">
        <v>429</v>
      </c>
      <c r="B316" s="10">
        <v>0.30299999999999999</v>
      </c>
      <c r="C316" s="12">
        <v>0.36299999999999999</v>
      </c>
      <c r="D316" s="10">
        <v>0.437</v>
      </c>
      <c r="E316" s="8">
        <f>IF(AND(B316&gt;=0.3,B316&lt;0.5),10,0)+IF(AND(B316&gt;=0.5,B316&lt;0.8),30,0)+IF(AND(B316&gt;=0.8,B316&lt;1.5),60,0)+IF(AND(B316&gt;=1.5,B316&lt;2.5),100,0)+IF(B316&gt;=2.5,200,0)</f>
        <v>10</v>
      </c>
      <c r="F316" s="8">
        <f>IF(AND(C316&gt;=0.3,C316&lt;0.5),10,0)+IF(AND(C316&gt;=0.5,C316&lt;0.8),30,0)+IF(AND(C316&gt;=0.8,C316&lt;1.5),60,0)+IF(AND(C316&gt;=1.5,C316&lt;2.5),100,0)+IF(C316&gt;=2.5,200,0)</f>
        <v>10</v>
      </c>
      <c r="G316" s="8">
        <f>IF(AND(D316&gt;=0.3,D316&lt;0.5),10,0)+IF(AND(D316&gt;=0.5,D316&lt;0.8),30,0)+IF(AND(D316&gt;=0.8,D316&lt;1.5),60,0)+IF(AND(D316&gt;=1.5,D316&lt;2.5),100,0)+IF(D316&gt;=2.5,200,0)</f>
        <v>10</v>
      </c>
      <c r="H316" s="13">
        <f>AVERAGE(E316:G316)</f>
        <v>10</v>
      </c>
    </row>
    <row r="317" spans="1:8" x14ac:dyDescent="0.55000000000000004">
      <c r="A317" s="10" t="s">
        <v>171</v>
      </c>
      <c r="B317" s="10">
        <v>0.40400000000000003</v>
      </c>
      <c r="C317" s="12">
        <v>0.28000000000000003</v>
      </c>
      <c r="D317" s="10">
        <v>0.39500000000000002</v>
      </c>
      <c r="E317" s="8">
        <f>IF(AND(B317&gt;=0.3,B317&lt;0.5),10,0)+IF(AND(B317&gt;=0.5,B317&lt;0.8),30,0)+IF(AND(B317&gt;=0.8,B317&lt;1.5),60,0)+IF(AND(B317&gt;=1.5,B317&lt;2.5),100,0)+IF(B317&gt;=2.5,200,0)</f>
        <v>10</v>
      </c>
      <c r="F317" s="8">
        <f>IF(AND(C317&gt;=0.3,C317&lt;0.5),10,0)+IF(AND(C317&gt;=0.5,C317&lt;0.8),30,0)+IF(AND(C317&gt;=0.8,C317&lt;1.5),60,0)+IF(AND(C317&gt;=1.5,C317&lt;2.5),100,0)+IF(C317&gt;=2.5,200,0)</f>
        <v>0</v>
      </c>
      <c r="G317" s="8">
        <f>IF(AND(D317&gt;=0.3,D317&lt;0.5),10,0)+IF(AND(D317&gt;=0.5,D317&lt;0.8),30,0)+IF(AND(D317&gt;=0.8,D317&lt;1.5),60,0)+IF(AND(D317&gt;=1.5,D317&lt;2.5),100,0)+IF(D317&gt;=2.5,200,0)</f>
        <v>10</v>
      </c>
      <c r="H317" s="13">
        <f>AVERAGE(E317:G317)</f>
        <v>6.666666666666667</v>
      </c>
    </row>
    <row r="318" spans="1:8" x14ac:dyDescent="0.55000000000000004">
      <c r="A318" s="10" t="s">
        <v>179</v>
      </c>
      <c r="B318" s="10">
        <v>0.42</v>
      </c>
      <c r="C318" s="12">
        <v>0.35</v>
      </c>
      <c r="D318" s="10">
        <v>0.28399999999999997</v>
      </c>
      <c r="E318" s="8">
        <f>IF(AND(B318&gt;=0.3,B318&lt;0.5),10,0)+IF(AND(B318&gt;=0.5,B318&lt;0.8),30,0)+IF(AND(B318&gt;=0.8,B318&lt;1.5),60,0)+IF(AND(B318&gt;=1.5,B318&lt;2.5),100,0)+IF(B318&gt;=2.5,200,0)</f>
        <v>10</v>
      </c>
      <c r="F318" s="8">
        <f>IF(AND(C318&gt;=0.3,C318&lt;0.5),10,0)+IF(AND(C318&gt;=0.5,C318&lt;0.8),30,0)+IF(AND(C318&gt;=0.8,C318&lt;1.5),60,0)+IF(AND(C318&gt;=1.5,C318&lt;2.5),100,0)+IF(C318&gt;=2.5,200,0)</f>
        <v>10</v>
      </c>
      <c r="G318" s="8">
        <f>IF(AND(D318&gt;=0.3,D318&lt;0.5),10,0)+IF(AND(D318&gt;=0.5,D318&lt;0.8),30,0)+IF(AND(D318&gt;=0.8,D318&lt;1.5),60,0)+IF(AND(D318&gt;=1.5,D318&lt;2.5),100,0)+IF(D318&gt;=2.5,200,0)</f>
        <v>0</v>
      </c>
      <c r="H318" s="13">
        <f>AVERAGE(E318:G318)</f>
        <v>6.666666666666667</v>
      </c>
    </row>
    <row r="319" spans="1:8" x14ac:dyDescent="0.55000000000000004">
      <c r="A319" s="10" t="s">
        <v>182</v>
      </c>
      <c r="B319" s="10">
        <v>0.32100000000000001</v>
      </c>
      <c r="C319" s="12">
        <v>0.37</v>
      </c>
      <c r="D319" s="10">
        <v>0.28100000000000003</v>
      </c>
      <c r="E319" s="8">
        <f>IF(AND(B319&gt;=0.3,B319&lt;0.5),10,0)+IF(AND(B319&gt;=0.5,B319&lt;0.8),30,0)+IF(AND(B319&gt;=0.8,B319&lt;1.5),60,0)+IF(AND(B319&gt;=1.5,B319&lt;2.5),100,0)+IF(B319&gt;=2.5,200,0)</f>
        <v>10</v>
      </c>
      <c r="F319" s="8">
        <f>IF(AND(C319&gt;=0.3,C319&lt;0.5),10,0)+IF(AND(C319&gt;=0.5,C319&lt;0.8),30,0)+IF(AND(C319&gt;=0.8,C319&lt;1.5),60,0)+IF(AND(C319&gt;=1.5,C319&lt;2.5),100,0)+IF(C319&gt;=2.5,200,0)</f>
        <v>10</v>
      </c>
      <c r="G319" s="8">
        <f>IF(AND(D319&gt;=0.3,D319&lt;0.5),10,0)+IF(AND(D319&gt;=0.5,D319&lt;0.8),30,0)+IF(AND(D319&gt;=0.8,D319&lt;1.5),60,0)+IF(AND(D319&gt;=1.5,D319&lt;2.5),100,0)+IF(D319&gt;=2.5,200,0)</f>
        <v>0</v>
      </c>
      <c r="H319" s="13">
        <f>AVERAGE(E319:G319)</f>
        <v>6.666666666666667</v>
      </c>
    </row>
    <row r="320" spans="1:8" x14ac:dyDescent="0.55000000000000004">
      <c r="A320" s="10" t="s">
        <v>214</v>
      </c>
      <c r="B320" s="10">
        <v>0.373</v>
      </c>
      <c r="C320" s="12">
        <v>0.27600000000000002</v>
      </c>
      <c r="D320" s="10">
        <v>0.38200000000000001</v>
      </c>
      <c r="E320" s="8">
        <f>IF(AND(B320&gt;=0.3,B320&lt;0.5),10,0)+IF(AND(B320&gt;=0.5,B320&lt;0.8),30,0)+IF(AND(B320&gt;=0.8,B320&lt;1.5),60,0)+IF(AND(B320&gt;=1.5,B320&lt;2.5),100,0)+IF(B320&gt;=2.5,200,0)</f>
        <v>10</v>
      </c>
      <c r="F320" s="8">
        <f>IF(AND(C320&gt;=0.3,C320&lt;0.5),10,0)+IF(AND(C320&gt;=0.5,C320&lt;0.8),30,0)+IF(AND(C320&gt;=0.8,C320&lt;1.5),60,0)+IF(AND(C320&gt;=1.5,C320&lt;2.5),100,0)+IF(C320&gt;=2.5,200,0)</f>
        <v>0</v>
      </c>
      <c r="G320" s="8">
        <f>IF(AND(D320&gt;=0.3,D320&lt;0.5),10,0)+IF(AND(D320&gt;=0.5,D320&lt;0.8),30,0)+IF(AND(D320&gt;=0.8,D320&lt;1.5),60,0)+IF(AND(D320&gt;=1.5,D320&lt;2.5),100,0)+IF(D320&gt;=2.5,200,0)</f>
        <v>10</v>
      </c>
      <c r="H320" s="13">
        <f>AVERAGE(E320:G320)</f>
        <v>6.666666666666667</v>
      </c>
    </row>
    <row r="321" spans="1:8" x14ac:dyDescent="0.55000000000000004">
      <c r="A321" s="10" t="s">
        <v>265</v>
      </c>
      <c r="B321" s="10">
        <v>0.42</v>
      </c>
      <c r="C321" s="12">
        <v>0.30599999999999999</v>
      </c>
      <c r="D321" s="10">
        <v>0.27200000000000002</v>
      </c>
      <c r="E321" s="8">
        <f>IF(AND(B321&gt;=0.3,B321&lt;0.5),10,0)+IF(AND(B321&gt;=0.5,B321&lt;0.8),30,0)+IF(AND(B321&gt;=0.8,B321&lt;1.5),60,0)+IF(AND(B321&gt;=1.5,B321&lt;2.5),100,0)+IF(B321&gt;=2.5,200,0)</f>
        <v>10</v>
      </c>
      <c r="F321" s="8">
        <f>IF(AND(C321&gt;=0.3,C321&lt;0.5),10,0)+IF(AND(C321&gt;=0.5,C321&lt;0.8),30,0)+IF(AND(C321&gt;=0.8,C321&lt;1.5),60,0)+IF(AND(C321&gt;=1.5,C321&lt;2.5),100,0)+IF(C321&gt;=2.5,200,0)</f>
        <v>10</v>
      </c>
      <c r="G321" s="8">
        <f>IF(AND(D321&gt;=0.3,D321&lt;0.5),10,0)+IF(AND(D321&gt;=0.5,D321&lt;0.8),30,0)+IF(AND(D321&gt;=0.8,D321&lt;1.5),60,0)+IF(AND(D321&gt;=1.5,D321&lt;2.5),100,0)+IF(D321&gt;=2.5,200,0)</f>
        <v>0</v>
      </c>
      <c r="H321" s="13">
        <f>AVERAGE(E321:G321)</f>
        <v>6.666666666666667</v>
      </c>
    </row>
    <row r="322" spans="1:8" x14ac:dyDescent="0.55000000000000004">
      <c r="A322" s="10" t="s">
        <v>314</v>
      </c>
      <c r="B322" s="10">
        <v>0.40200000000000002</v>
      </c>
      <c r="C322" s="12">
        <v>0.17100000000000001</v>
      </c>
      <c r="D322" s="10">
        <v>0.315</v>
      </c>
      <c r="E322" s="8">
        <f>IF(AND(B322&gt;=0.3,B322&lt;0.5),10,0)+IF(AND(B322&gt;=0.5,B322&lt;0.8),30,0)+IF(AND(B322&gt;=0.8,B322&lt;1.5),60,0)+IF(AND(B322&gt;=1.5,B322&lt;2.5),100,0)+IF(B322&gt;=2.5,200,0)</f>
        <v>10</v>
      </c>
      <c r="F322" s="8">
        <f>IF(AND(C322&gt;=0.3,C322&lt;0.5),10,0)+IF(AND(C322&gt;=0.5,C322&lt;0.8),30,0)+IF(AND(C322&gt;=0.8,C322&lt;1.5),60,0)+IF(AND(C322&gt;=1.5,C322&lt;2.5),100,0)+IF(C322&gt;=2.5,200,0)</f>
        <v>0</v>
      </c>
      <c r="G322" s="8">
        <f>IF(AND(D322&gt;=0.3,D322&lt;0.5),10,0)+IF(AND(D322&gt;=0.5,D322&lt;0.8),30,0)+IF(AND(D322&gt;=0.8,D322&lt;1.5),60,0)+IF(AND(D322&gt;=1.5,D322&lt;2.5),100,0)+IF(D322&gt;=2.5,200,0)</f>
        <v>10</v>
      </c>
      <c r="H322" s="13">
        <f>AVERAGE(E322:G322)</f>
        <v>6.666666666666667</v>
      </c>
    </row>
    <row r="323" spans="1:8" x14ac:dyDescent="0.55000000000000004">
      <c r="A323" s="10" t="s">
        <v>336</v>
      </c>
      <c r="B323" s="10">
        <v>0.30299999999999999</v>
      </c>
      <c r="C323" s="12">
        <v>0.34599999999999997</v>
      </c>
      <c r="D323" s="10">
        <v>0.27500000000000002</v>
      </c>
      <c r="E323" s="8">
        <f>IF(AND(B323&gt;=0.3,B323&lt;0.5),10,0)+IF(AND(B323&gt;=0.5,B323&lt;0.8),30,0)+IF(AND(B323&gt;=0.8,B323&lt;1.5),60,0)+IF(AND(B323&gt;=1.5,B323&lt;2.5),100,0)+IF(B323&gt;=2.5,200,0)</f>
        <v>10</v>
      </c>
      <c r="F323" s="8">
        <f>IF(AND(C323&gt;=0.3,C323&lt;0.5),10,0)+IF(AND(C323&gt;=0.5,C323&lt;0.8),30,0)+IF(AND(C323&gt;=0.8,C323&lt;1.5),60,0)+IF(AND(C323&gt;=1.5,C323&lt;2.5),100,0)+IF(C323&gt;=2.5,200,0)</f>
        <v>10</v>
      </c>
      <c r="G323" s="8">
        <f>IF(AND(D323&gt;=0.3,D323&lt;0.5),10,0)+IF(AND(D323&gt;=0.5,D323&lt;0.8),30,0)+IF(AND(D323&gt;=0.8,D323&lt;1.5),60,0)+IF(AND(D323&gt;=1.5,D323&lt;2.5),100,0)+IF(D323&gt;=2.5,200,0)</f>
        <v>0</v>
      </c>
      <c r="H323" s="13">
        <f>AVERAGE(E323:G323)</f>
        <v>6.666666666666667</v>
      </c>
    </row>
    <row r="324" spans="1:8" x14ac:dyDescent="0.55000000000000004">
      <c r="A324" s="10" t="s">
        <v>341</v>
      </c>
      <c r="B324" s="10">
        <v>0.35599999999999998</v>
      </c>
      <c r="C324" s="12">
        <v>0.29199999999999998</v>
      </c>
      <c r="D324" s="10">
        <v>0.35799999999999998</v>
      </c>
      <c r="E324" s="8">
        <f>IF(AND(B324&gt;=0.3,B324&lt;0.5),10,0)+IF(AND(B324&gt;=0.5,B324&lt;0.8),30,0)+IF(AND(B324&gt;=0.8,B324&lt;1.5),60,0)+IF(AND(B324&gt;=1.5,B324&lt;2.5),100,0)+IF(B324&gt;=2.5,200,0)</f>
        <v>10</v>
      </c>
      <c r="F324" s="8">
        <f>IF(AND(C324&gt;=0.3,C324&lt;0.5),10,0)+IF(AND(C324&gt;=0.5,C324&lt;0.8),30,0)+IF(AND(C324&gt;=0.8,C324&lt;1.5),60,0)+IF(AND(C324&gt;=1.5,C324&lt;2.5),100,0)+IF(C324&gt;=2.5,200,0)</f>
        <v>0</v>
      </c>
      <c r="G324" s="8">
        <f>IF(AND(D324&gt;=0.3,D324&lt;0.5),10,0)+IF(AND(D324&gt;=0.5,D324&lt;0.8),30,0)+IF(AND(D324&gt;=0.8,D324&lt;1.5),60,0)+IF(AND(D324&gt;=1.5,D324&lt;2.5),100,0)+IF(D324&gt;=2.5,200,0)</f>
        <v>10</v>
      </c>
      <c r="H324" s="13">
        <f>AVERAGE(E324:G324)</f>
        <v>6.666666666666667</v>
      </c>
    </row>
    <row r="325" spans="1:8" x14ac:dyDescent="0.55000000000000004">
      <c r="A325" s="10" t="s">
        <v>345</v>
      </c>
      <c r="B325" s="10">
        <v>0.27700000000000002</v>
      </c>
      <c r="C325" s="12">
        <v>0.40100000000000002</v>
      </c>
      <c r="D325" s="10">
        <v>0.40200000000000002</v>
      </c>
      <c r="E325" s="8">
        <f>IF(AND(B325&gt;=0.3,B325&lt;0.5),10,0)+IF(AND(B325&gt;=0.5,B325&lt;0.8),30,0)+IF(AND(B325&gt;=0.8,B325&lt;1.5),60,0)+IF(AND(B325&gt;=1.5,B325&lt;2.5),100,0)+IF(B325&gt;=2.5,200,0)</f>
        <v>0</v>
      </c>
      <c r="F325" s="8">
        <f>IF(AND(C325&gt;=0.3,C325&lt;0.5),10,0)+IF(AND(C325&gt;=0.5,C325&lt;0.8),30,0)+IF(AND(C325&gt;=0.8,C325&lt;1.5),60,0)+IF(AND(C325&gt;=1.5,C325&lt;2.5),100,0)+IF(C325&gt;=2.5,200,0)</f>
        <v>10</v>
      </c>
      <c r="G325" s="8">
        <f>IF(AND(D325&gt;=0.3,D325&lt;0.5),10,0)+IF(AND(D325&gt;=0.5,D325&lt;0.8),30,0)+IF(AND(D325&gt;=0.8,D325&lt;1.5),60,0)+IF(AND(D325&gt;=1.5,D325&lt;2.5),100,0)+IF(D325&gt;=2.5,200,0)</f>
        <v>10</v>
      </c>
      <c r="H325" s="13">
        <f>AVERAGE(E325:G325)</f>
        <v>6.666666666666667</v>
      </c>
    </row>
    <row r="326" spans="1:8" x14ac:dyDescent="0.55000000000000004">
      <c r="A326" s="10" t="s">
        <v>364</v>
      </c>
      <c r="B326" s="10">
        <v>0.39600000000000002</v>
      </c>
      <c r="C326" s="12">
        <v>0.28100000000000003</v>
      </c>
      <c r="D326" s="10">
        <v>0.377</v>
      </c>
      <c r="E326" s="8">
        <f>IF(AND(B326&gt;=0.3,B326&lt;0.5),10,0)+IF(AND(B326&gt;=0.5,B326&lt;0.8),30,0)+IF(AND(B326&gt;=0.8,B326&lt;1.5),60,0)+IF(AND(B326&gt;=1.5,B326&lt;2.5),100,0)+IF(B326&gt;=2.5,200,0)</f>
        <v>10</v>
      </c>
      <c r="F326" s="8">
        <f>IF(AND(C326&gt;=0.3,C326&lt;0.5),10,0)+IF(AND(C326&gt;=0.5,C326&lt;0.8),30,0)+IF(AND(C326&gt;=0.8,C326&lt;1.5),60,0)+IF(AND(C326&gt;=1.5,C326&lt;2.5),100,0)+IF(C326&gt;=2.5,200,0)</f>
        <v>0</v>
      </c>
      <c r="G326" s="8">
        <f>IF(AND(D326&gt;=0.3,D326&lt;0.5),10,0)+IF(AND(D326&gt;=0.5,D326&lt;0.8),30,0)+IF(AND(D326&gt;=0.8,D326&lt;1.5),60,0)+IF(AND(D326&gt;=1.5,D326&lt;2.5),100,0)+IF(D326&gt;=2.5,200,0)</f>
        <v>10</v>
      </c>
      <c r="H326" s="13">
        <f>AVERAGE(E326:G326)</f>
        <v>6.666666666666667</v>
      </c>
    </row>
    <row r="327" spans="1:8" x14ac:dyDescent="0.55000000000000004">
      <c r="A327" s="10" t="s">
        <v>416</v>
      </c>
      <c r="B327" s="10">
        <v>0.245</v>
      </c>
      <c r="C327" s="12">
        <v>0.42299999999999999</v>
      </c>
      <c r="D327" s="10">
        <v>0.48799999999999999</v>
      </c>
      <c r="E327" s="8">
        <f>IF(AND(B327&gt;=0.3,B327&lt;0.5),10,0)+IF(AND(B327&gt;=0.5,B327&lt;0.8),30,0)+IF(AND(B327&gt;=0.8,B327&lt;1.5),60,0)+IF(AND(B327&gt;=1.5,B327&lt;2.5),100,0)+IF(B327&gt;=2.5,200,0)</f>
        <v>0</v>
      </c>
      <c r="F327" s="8">
        <f>IF(AND(C327&gt;=0.3,C327&lt;0.5),10,0)+IF(AND(C327&gt;=0.5,C327&lt;0.8),30,0)+IF(AND(C327&gt;=0.8,C327&lt;1.5),60,0)+IF(AND(C327&gt;=1.5,C327&lt;2.5),100,0)+IF(C327&gt;=2.5,200,0)</f>
        <v>10</v>
      </c>
      <c r="G327" s="8">
        <f>IF(AND(D327&gt;=0.3,D327&lt;0.5),10,0)+IF(AND(D327&gt;=0.5,D327&lt;0.8),30,0)+IF(AND(D327&gt;=0.8,D327&lt;1.5),60,0)+IF(AND(D327&gt;=1.5,D327&lt;2.5),100,0)+IF(D327&gt;=2.5,200,0)</f>
        <v>10</v>
      </c>
      <c r="H327" s="13">
        <f>AVERAGE(E327:G327)</f>
        <v>6.666666666666667</v>
      </c>
    </row>
    <row r="328" spans="1:8" x14ac:dyDescent="0.55000000000000004">
      <c r="A328" s="10" t="s">
        <v>135</v>
      </c>
      <c r="B328" s="10">
        <v>0.495</v>
      </c>
      <c r="C328" s="12">
        <v>0.184</v>
      </c>
      <c r="D328" s="10">
        <v>3.5999999999999997E-2</v>
      </c>
      <c r="E328" s="8">
        <f>IF(AND(B328&gt;=0.3,B328&lt;0.5),10,0)+IF(AND(B328&gt;=0.5,B328&lt;0.8),30,0)+IF(AND(B328&gt;=0.8,B328&lt;1.5),60,0)+IF(AND(B328&gt;=1.5,B328&lt;2.5),100,0)+IF(B328&gt;=2.5,200,0)</f>
        <v>10</v>
      </c>
      <c r="F328" s="8">
        <f>IF(AND(C328&gt;=0.3,C328&lt;0.5),10,0)+IF(AND(C328&gt;=0.5,C328&lt;0.8),30,0)+IF(AND(C328&gt;=0.8,C328&lt;1.5),60,0)+IF(AND(C328&gt;=1.5,C328&lt;2.5),100,0)+IF(C328&gt;=2.5,200,0)</f>
        <v>0</v>
      </c>
      <c r="G328" s="8">
        <f>IF(AND(D328&gt;=0.3,D328&lt;0.5),10,0)+IF(AND(D328&gt;=0.5,D328&lt;0.8),30,0)+IF(AND(D328&gt;=0.8,D328&lt;1.5),60,0)+IF(AND(D328&gt;=1.5,D328&lt;2.5),100,0)+IF(D328&gt;=2.5,200,0)</f>
        <v>0</v>
      </c>
      <c r="H328" s="13">
        <f>AVERAGE(E328:G328)</f>
        <v>3.3333333333333335</v>
      </c>
    </row>
    <row r="329" spans="1:8" x14ac:dyDescent="0.55000000000000004">
      <c r="A329" s="10" t="s">
        <v>138</v>
      </c>
      <c r="B329" s="10">
        <v>0.29399999999999998</v>
      </c>
      <c r="C329" s="12">
        <v>0.29199999999999998</v>
      </c>
      <c r="D329" s="10">
        <v>0.30099999999999999</v>
      </c>
      <c r="E329" s="8">
        <f>IF(AND(B329&gt;=0.3,B329&lt;0.5),10,0)+IF(AND(B329&gt;=0.5,B329&lt;0.8),30,0)+IF(AND(B329&gt;=0.8,B329&lt;1.5),60,0)+IF(AND(B329&gt;=1.5,B329&lt;2.5),100,0)+IF(B329&gt;=2.5,200,0)</f>
        <v>0</v>
      </c>
      <c r="F329" s="8">
        <f>IF(AND(C329&gt;=0.3,C329&lt;0.5),10,0)+IF(AND(C329&gt;=0.5,C329&lt;0.8),30,0)+IF(AND(C329&gt;=0.8,C329&lt;1.5),60,0)+IF(AND(C329&gt;=1.5,C329&lt;2.5),100,0)+IF(C329&gt;=2.5,200,0)</f>
        <v>0</v>
      </c>
      <c r="G329" s="8">
        <f>IF(AND(D329&gt;=0.3,D329&lt;0.5),10,0)+IF(AND(D329&gt;=0.5,D329&lt;0.8),30,0)+IF(AND(D329&gt;=0.8,D329&lt;1.5),60,0)+IF(AND(D329&gt;=1.5,D329&lt;2.5),100,0)+IF(D329&gt;=2.5,200,0)</f>
        <v>10</v>
      </c>
      <c r="H329" s="13">
        <f>AVERAGE(E329:G329)</f>
        <v>3.3333333333333335</v>
      </c>
    </row>
    <row r="330" spans="1:8" x14ac:dyDescent="0.55000000000000004">
      <c r="A330" s="10" t="s">
        <v>141</v>
      </c>
      <c r="B330" s="10">
        <v>0.313</v>
      </c>
      <c r="C330" s="12">
        <v>0.193</v>
      </c>
      <c r="D330" s="10">
        <v>0.224</v>
      </c>
      <c r="E330" s="8">
        <f>IF(AND(B330&gt;=0.3,B330&lt;0.5),10,0)+IF(AND(B330&gt;=0.5,B330&lt;0.8),30,0)+IF(AND(B330&gt;=0.8,B330&lt;1.5),60,0)+IF(AND(B330&gt;=1.5,B330&lt;2.5),100,0)+IF(B330&gt;=2.5,200,0)</f>
        <v>10</v>
      </c>
      <c r="F330" s="8">
        <f>IF(AND(C330&gt;=0.3,C330&lt;0.5),10,0)+IF(AND(C330&gt;=0.5,C330&lt;0.8),30,0)+IF(AND(C330&gt;=0.8,C330&lt;1.5),60,0)+IF(AND(C330&gt;=1.5,C330&lt;2.5),100,0)+IF(C330&gt;=2.5,200,0)</f>
        <v>0</v>
      </c>
      <c r="G330" s="8">
        <f>IF(AND(D330&gt;=0.3,D330&lt;0.5),10,0)+IF(AND(D330&gt;=0.5,D330&lt;0.8),30,0)+IF(AND(D330&gt;=0.8,D330&lt;1.5),60,0)+IF(AND(D330&gt;=1.5,D330&lt;2.5),100,0)+IF(D330&gt;=2.5,200,0)</f>
        <v>0</v>
      </c>
      <c r="H330" s="13">
        <f>AVERAGE(E330:G330)</f>
        <v>3.3333333333333335</v>
      </c>
    </row>
    <row r="331" spans="1:8" x14ac:dyDescent="0.55000000000000004">
      <c r="A331" s="10" t="s">
        <v>147</v>
      </c>
      <c r="B331" s="10">
        <v>0.26600000000000001</v>
      </c>
      <c r="C331" s="12">
        <v>0.314</v>
      </c>
      <c r="D331" s="10">
        <v>0.249</v>
      </c>
      <c r="E331" s="8">
        <f>IF(AND(B331&gt;=0.3,B331&lt;0.5),10,0)+IF(AND(B331&gt;=0.5,B331&lt;0.8),30,0)+IF(AND(B331&gt;=0.8,B331&lt;1.5),60,0)+IF(AND(B331&gt;=1.5,B331&lt;2.5),100,0)+IF(B331&gt;=2.5,200,0)</f>
        <v>0</v>
      </c>
      <c r="F331" s="8">
        <f>IF(AND(C331&gt;=0.3,C331&lt;0.5),10,0)+IF(AND(C331&gt;=0.5,C331&lt;0.8),30,0)+IF(AND(C331&gt;=0.8,C331&lt;1.5),60,0)+IF(AND(C331&gt;=1.5,C331&lt;2.5),100,0)+IF(C331&gt;=2.5,200,0)</f>
        <v>10</v>
      </c>
      <c r="G331" s="8">
        <f>IF(AND(D331&gt;=0.3,D331&lt;0.5),10,0)+IF(AND(D331&gt;=0.5,D331&lt;0.8),30,0)+IF(AND(D331&gt;=0.8,D331&lt;1.5),60,0)+IF(AND(D331&gt;=1.5,D331&lt;2.5),100,0)+IF(D331&gt;=2.5,200,0)</f>
        <v>0</v>
      </c>
      <c r="H331" s="13">
        <f>AVERAGE(E331:G331)</f>
        <v>3.3333333333333335</v>
      </c>
    </row>
    <row r="332" spans="1:8" x14ac:dyDescent="0.55000000000000004">
      <c r="A332" s="10" t="s">
        <v>162</v>
      </c>
      <c r="B332" s="10">
        <v>0.25700000000000001</v>
      </c>
      <c r="C332" s="12">
        <v>0.28999999999999998</v>
      </c>
      <c r="D332" s="10">
        <v>0.36399999999999999</v>
      </c>
      <c r="E332" s="8">
        <f>IF(AND(B332&gt;=0.3,B332&lt;0.5),10,0)+IF(AND(B332&gt;=0.5,B332&lt;0.8),30,0)+IF(AND(B332&gt;=0.8,B332&lt;1.5),60,0)+IF(AND(B332&gt;=1.5,B332&lt;2.5),100,0)+IF(B332&gt;=2.5,200,0)</f>
        <v>0</v>
      </c>
      <c r="F332" s="8">
        <f>IF(AND(C332&gt;=0.3,C332&lt;0.5),10,0)+IF(AND(C332&gt;=0.5,C332&lt;0.8),30,0)+IF(AND(C332&gt;=0.8,C332&lt;1.5),60,0)+IF(AND(C332&gt;=1.5,C332&lt;2.5),100,0)+IF(C332&gt;=2.5,200,0)</f>
        <v>0</v>
      </c>
      <c r="G332" s="8">
        <f>IF(AND(D332&gt;=0.3,D332&lt;0.5),10,0)+IF(AND(D332&gt;=0.5,D332&lt;0.8),30,0)+IF(AND(D332&gt;=0.8,D332&lt;1.5),60,0)+IF(AND(D332&gt;=1.5,D332&lt;2.5),100,0)+IF(D332&gt;=2.5,200,0)</f>
        <v>10</v>
      </c>
      <c r="H332" s="13">
        <f>AVERAGE(E332:G332)</f>
        <v>3.3333333333333335</v>
      </c>
    </row>
    <row r="333" spans="1:8" x14ac:dyDescent="0.55000000000000004">
      <c r="A333" s="10" t="s">
        <v>175</v>
      </c>
      <c r="B333" s="10">
        <v>0.32</v>
      </c>
      <c r="C333" s="12">
        <v>0.23599999999999999</v>
      </c>
      <c r="D333" s="10">
        <v>0.253</v>
      </c>
      <c r="E333" s="8">
        <f>IF(AND(B333&gt;=0.3,B333&lt;0.5),10,0)+IF(AND(B333&gt;=0.5,B333&lt;0.8),30,0)+IF(AND(B333&gt;=0.8,B333&lt;1.5),60,0)+IF(AND(B333&gt;=1.5,B333&lt;2.5),100,0)+IF(B333&gt;=2.5,200,0)</f>
        <v>10</v>
      </c>
      <c r="F333" s="8">
        <f>IF(AND(C333&gt;=0.3,C333&lt;0.5),10,0)+IF(AND(C333&gt;=0.5,C333&lt;0.8),30,0)+IF(AND(C333&gt;=0.8,C333&lt;1.5),60,0)+IF(AND(C333&gt;=1.5,C333&lt;2.5),100,0)+IF(C333&gt;=2.5,200,0)</f>
        <v>0</v>
      </c>
      <c r="G333" s="8">
        <f>IF(AND(D333&gt;=0.3,D333&lt;0.5),10,0)+IF(AND(D333&gt;=0.5,D333&lt;0.8),30,0)+IF(AND(D333&gt;=0.8,D333&lt;1.5),60,0)+IF(AND(D333&gt;=1.5,D333&lt;2.5),100,0)+IF(D333&gt;=2.5,200,0)</f>
        <v>0</v>
      </c>
      <c r="H333" s="13">
        <f>AVERAGE(E333:G333)</f>
        <v>3.3333333333333335</v>
      </c>
    </row>
    <row r="334" spans="1:8" x14ac:dyDescent="0.55000000000000004">
      <c r="A334" s="10" t="s">
        <v>40</v>
      </c>
      <c r="B334" s="10">
        <v>0.192</v>
      </c>
      <c r="C334" s="12">
        <v>0.25900000000000001</v>
      </c>
      <c r="D334" s="10">
        <v>0.318</v>
      </c>
      <c r="E334" s="8">
        <f>IF(AND(B334&gt;=0.3,B334&lt;0.5),10,0)+IF(AND(B334&gt;=0.5,B334&lt;0.8),30,0)+IF(AND(B334&gt;=0.8,B334&lt;1.5),60,0)+IF(AND(B334&gt;=1.5,B334&lt;2.5),100,0)+IF(B334&gt;=2.5,200,0)</f>
        <v>0</v>
      </c>
      <c r="F334" s="8">
        <f>IF(AND(C334&gt;=0.3,C334&lt;0.5),10,0)+IF(AND(C334&gt;=0.5,C334&lt;0.8),30,0)+IF(AND(C334&gt;=0.8,C334&lt;1.5),60,0)+IF(AND(C334&gt;=1.5,C334&lt;2.5),100,0)+IF(C334&gt;=2.5,200,0)</f>
        <v>0</v>
      </c>
      <c r="G334" s="8">
        <f>IF(AND(D334&gt;=0.3,D334&lt;0.5),10,0)+IF(AND(D334&gt;=0.5,D334&lt;0.8),30,0)+IF(AND(D334&gt;=0.8,D334&lt;1.5),60,0)+IF(AND(D334&gt;=1.5,D334&lt;2.5),100,0)+IF(D334&gt;=2.5,200,0)</f>
        <v>10</v>
      </c>
      <c r="H334" s="13">
        <f>AVERAGE(E334:G334)</f>
        <v>3.3333333333333335</v>
      </c>
    </row>
    <row r="335" spans="1:8" x14ac:dyDescent="0.55000000000000004">
      <c r="A335" s="10" t="s">
        <v>235</v>
      </c>
      <c r="B335" s="10">
        <v>0.38600000000000001</v>
      </c>
      <c r="C335" s="12">
        <v>0.26500000000000001</v>
      </c>
      <c r="D335" s="10">
        <v>0.16900000000000001</v>
      </c>
      <c r="E335" s="8">
        <f>IF(AND(B335&gt;=0.3,B335&lt;0.5),10,0)+IF(AND(B335&gt;=0.5,B335&lt;0.8),30,0)+IF(AND(B335&gt;=0.8,B335&lt;1.5),60,0)+IF(AND(B335&gt;=1.5,B335&lt;2.5),100,0)+IF(B335&gt;=2.5,200,0)</f>
        <v>10</v>
      </c>
      <c r="F335" s="8">
        <f>IF(AND(C335&gt;=0.3,C335&lt;0.5),10,0)+IF(AND(C335&gt;=0.5,C335&lt;0.8),30,0)+IF(AND(C335&gt;=0.8,C335&lt;1.5),60,0)+IF(AND(C335&gt;=1.5,C335&lt;2.5),100,0)+IF(C335&gt;=2.5,200,0)</f>
        <v>0</v>
      </c>
      <c r="G335" s="8">
        <f>IF(AND(D335&gt;=0.3,D335&lt;0.5),10,0)+IF(AND(D335&gt;=0.5,D335&lt;0.8),30,0)+IF(AND(D335&gt;=0.8,D335&lt;1.5),60,0)+IF(AND(D335&gt;=1.5,D335&lt;2.5),100,0)+IF(D335&gt;=2.5,200,0)</f>
        <v>0</v>
      </c>
      <c r="H335" s="13">
        <f>AVERAGE(E335:G335)</f>
        <v>3.3333333333333335</v>
      </c>
    </row>
    <row r="336" spans="1:8" x14ac:dyDescent="0.55000000000000004">
      <c r="A336" s="10" t="s">
        <v>252</v>
      </c>
      <c r="B336" s="10">
        <v>0.33500000000000002</v>
      </c>
      <c r="C336" s="12">
        <v>0.29599999999999999</v>
      </c>
      <c r="D336" s="10">
        <v>0.26</v>
      </c>
      <c r="E336" s="8">
        <f>IF(AND(B336&gt;=0.3,B336&lt;0.5),10,0)+IF(AND(B336&gt;=0.5,B336&lt;0.8),30,0)+IF(AND(B336&gt;=0.8,B336&lt;1.5),60,0)+IF(AND(B336&gt;=1.5,B336&lt;2.5),100,0)+IF(B336&gt;=2.5,200,0)</f>
        <v>10</v>
      </c>
      <c r="F336" s="8">
        <f>IF(AND(C336&gt;=0.3,C336&lt;0.5),10,0)+IF(AND(C336&gt;=0.5,C336&lt;0.8),30,0)+IF(AND(C336&gt;=0.8,C336&lt;1.5),60,0)+IF(AND(C336&gt;=1.5,C336&lt;2.5),100,0)+IF(C336&gt;=2.5,200,0)</f>
        <v>0</v>
      </c>
      <c r="G336" s="8">
        <f>IF(AND(D336&gt;=0.3,D336&lt;0.5),10,0)+IF(AND(D336&gt;=0.5,D336&lt;0.8),30,0)+IF(AND(D336&gt;=0.8,D336&lt;1.5),60,0)+IF(AND(D336&gt;=1.5,D336&lt;2.5),100,0)+IF(D336&gt;=2.5,200,0)</f>
        <v>0</v>
      </c>
      <c r="H336" s="13">
        <f>AVERAGE(E336:G336)</f>
        <v>3.3333333333333335</v>
      </c>
    </row>
    <row r="337" spans="1:8" x14ac:dyDescent="0.55000000000000004">
      <c r="A337" s="10" t="s">
        <v>289</v>
      </c>
      <c r="B337" s="10">
        <v>0.23100000000000001</v>
      </c>
      <c r="C337" s="12">
        <v>0.29899999999999999</v>
      </c>
      <c r="D337" s="10">
        <v>0.32800000000000001</v>
      </c>
      <c r="E337" s="8">
        <f>IF(AND(B337&gt;=0.3,B337&lt;0.5),10,0)+IF(AND(B337&gt;=0.5,B337&lt;0.8),30,0)+IF(AND(B337&gt;=0.8,B337&lt;1.5),60,0)+IF(AND(B337&gt;=1.5,B337&lt;2.5),100,0)+IF(B337&gt;=2.5,200,0)</f>
        <v>0</v>
      </c>
      <c r="F337" s="8">
        <f>IF(AND(C337&gt;=0.3,C337&lt;0.5),10,0)+IF(AND(C337&gt;=0.5,C337&lt;0.8),30,0)+IF(AND(C337&gt;=0.8,C337&lt;1.5),60,0)+IF(AND(C337&gt;=1.5,C337&lt;2.5),100,0)+IF(C337&gt;=2.5,200,0)</f>
        <v>0</v>
      </c>
      <c r="G337" s="8">
        <f>IF(AND(D337&gt;=0.3,D337&lt;0.5),10,0)+IF(AND(D337&gt;=0.5,D337&lt;0.8),30,0)+IF(AND(D337&gt;=0.8,D337&lt;1.5),60,0)+IF(AND(D337&gt;=1.5,D337&lt;2.5),100,0)+IF(D337&gt;=2.5,200,0)</f>
        <v>10</v>
      </c>
      <c r="H337" s="13">
        <f>AVERAGE(E337:G337)</f>
        <v>3.3333333333333335</v>
      </c>
    </row>
    <row r="338" spans="1:8" x14ac:dyDescent="0.55000000000000004">
      <c r="A338" s="10" t="s">
        <v>89</v>
      </c>
      <c r="B338" s="10">
        <v>0.23799999999999999</v>
      </c>
      <c r="C338" s="12">
        <v>0.38300000000000001</v>
      </c>
      <c r="D338" s="10">
        <v>0.28899999999999998</v>
      </c>
      <c r="E338" s="8">
        <f>IF(AND(B338&gt;=0.3,B338&lt;0.5),10,0)+IF(AND(B338&gt;=0.5,B338&lt;0.8),30,0)+IF(AND(B338&gt;=0.8,B338&lt;1.5),60,0)+IF(AND(B338&gt;=1.5,B338&lt;2.5),100,0)+IF(B338&gt;=2.5,200,0)</f>
        <v>0</v>
      </c>
      <c r="F338" s="8">
        <f>IF(AND(C338&gt;=0.3,C338&lt;0.5),10,0)+IF(AND(C338&gt;=0.5,C338&lt;0.8),30,0)+IF(AND(C338&gt;=0.8,C338&lt;1.5),60,0)+IF(AND(C338&gt;=1.5,C338&lt;2.5),100,0)+IF(C338&gt;=2.5,200,0)</f>
        <v>10</v>
      </c>
      <c r="G338" s="8">
        <f>IF(AND(D338&gt;=0.3,D338&lt;0.5),10,0)+IF(AND(D338&gt;=0.5,D338&lt;0.8),30,0)+IF(AND(D338&gt;=0.8,D338&lt;1.5),60,0)+IF(AND(D338&gt;=1.5,D338&lt;2.5),100,0)+IF(D338&gt;=2.5,200,0)</f>
        <v>0</v>
      </c>
      <c r="H338" s="13">
        <f>AVERAGE(E338:G338)</f>
        <v>3.3333333333333335</v>
      </c>
    </row>
    <row r="339" spans="1:8" x14ac:dyDescent="0.55000000000000004">
      <c r="A339" s="10" t="s">
        <v>394</v>
      </c>
      <c r="B339" s="10">
        <v>0.29199999999999998</v>
      </c>
      <c r="C339" s="12">
        <v>0.11</v>
      </c>
      <c r="D339" s="10">
        <v>0.41</v>
      </c>
      <c r="E339" s="8">
        <f>IF(AND(B339&gt;=0.3,B339&lt;0.5),10,0)+IF(AND(B339&gt;=0.5,B339&lt;0.8),30,0)+IF(AND(B339&gt;=0.8,B339&lt;1.5),60,0)+IF(AND(B339&gt;=1.5,B339&lt;2.5),100,0)+IF(B339&gt;=2.5,200,0)</f>
        <v>0</v>
      </c>
      <c r="F339" s="8">
        <f>IF(AND(C339&gt;=0.3,C339&lt;0.5),10,0)+IF(AND(C339&gt;=0.5,C339&lt;0.8),30,0)+IF(AND(C339&gt;=0.8,C339&lt;1.5),60,0)+IF(AND(C339&gt;=1.5,C339&lt;2.5),100,0)+IF(C339&gt;=2.5,200,0)</f>
        <v>0</v>
      </c>
      <c r="G339" s="8">
        <f>IF(AND(D339&gt;=0.3,D339&lt;0.5),10,0)+IF(AND(D339&gt;=0.5,D339&lt;0.8),30,0)+IF(AND(D339&gt;=0.8,D339&lt;1.5),60,0)+IF(AND(D339&gt;=1.5,D339&lt;2.5),100,0)+IF(D339&gt;=2.5,200,0)</f>
        <v>10</v>
      </c>
      <c r="H339" s="13">
        <f>AVERAGE(E339:G339)</f>
        <v>3.3333333333333335</v>
      </c>
    </row>
    <row r="340" spans="1:8" x14ac:dyDescent="0.55000000000000004">
      <c r="A340" s="8" t="s">
        <v>830</v>
      </c>
      <c r="E340" s="8">
        <f>IF(AND(B340&gt;=0.3,B340&lt;0.5),10,0)+IF(AND(B340&gt;=0.5,B340&lt;0.8),30,0)+IF(AND(B340&gt;=0.8,B340&lt;1.5),60,0)+IF(AND(B340&gt;=1.5,B340&lt;2.5),100,0)+IF(B340&gt;=2.5,200,0)</f>
        <v>0</v>
      </c>
      <c r="F340" s="8">
        <f>IF(AND(C340&gt;=0.3,C340&lt;0.5),10,0)+IF(AND(C340&gt;=0.5,C340&lt;0.8),30,0)+IF(AND(C340&gt;=0.8,C340&lt;1.5),60,0)+IF(AND(C340&gt;=1.5,C340&lt;2.5),100,0)+IF(C340&gt;=2.5,200,0)</f>
        <v>0</v>
      </c>
      <c r="G340" s="8">
        <f>IF(AND(D340&gt;=0.3,D340&lt;0.5),10,0)+IF(AND(D340&gt;=0.5,D340&lt;0.8),30,0)+IF(AND(D340&gt;=0.8,D340&lt;1.5),60,0)+IF(AND(D340&gt;=1.5,D340&lt;2.5),100,0)+IF(D340&gt;=2.5,200,0)</f>
        <v>0</v>
      </c>
      <c r="H340" s="13">
        <f>AVERAGE(E340:G340)</f>
        <v>0</v>
      </c>
    </row>
    <row r="341" spans="1:8" x14ac:dyDescent="0.55000000000000004">
      <c r="A341" s="10" t="s">
        <v>119</v>
      </c>
      <c r="B341" s="10">
        <v>0.28799999999999998</v>
      </c>
      <c r="C341" s="12">
        <v>0.26100000000000001</v>
      </c>
      <c r="D341" s="10">
        <v>0.20399999999999999</v>
      </c>
      <c r="E341" s="8">
        <f>IF(AND(B341&gt;=0.3,B341&lt;0.5),10,0)+IF(AND(B341&gt;=0.5,B341&lt;0.8),30,0)+IF(AND(B341&gt;=0.8,B341&lt;1.5),60,0)+IF(AND(B341&gt;=1.5,B341&lt;2.5),100,0)+IF(B341&gt;=2.5,200,0)</f>
        <v>0</v>
      </c>
      <c r="F341" s="8">
        <f>IF(AND(C341&gt;=0.3,C341&lt;0.5),10,0)+IF(AND(C341&gt;=0.5,C341&lt;0.8),30,0)+IF(AND(C341&gt;=0.8,C341&lt;1.5),60,0)+IF(AND(C341&gt;=1.5,C341&lt;2.5),100,0)+IF(C341&gt;=2.5,200,0)</f>
        <v>0</v>
      </c>
      <c r="G341" s="8">
        <f>IF(AND(D341&gt;=0.3,D341&lt;0.5),10,0)+IF(AND(D341&gt;=0.5,D341&lt;0.8),30,0)+IF(AND(D341&gt;=0.8,D341&lt;1.5),60,0)+IF(AND(D341&gt;=1.5,D341&lt;2.5),100,0)+IF(D341&gt;=2.5,200,0)</f>
        <v>0</v>
      </c>
      <c r="H341" s="13">
        <f>AVERAGE(E341:G341)</f>
        <v>0</v>
      </c>
    </row>
    <row r="342" spans="1:8" x14ac:dyDescent="0.55000000000000004">
      <c r="A342" s="10" t="s">
        <v>129</v>
      </c>
      <c r="B342" s="10">
        <v>0.25</v>
      </c>
      <c r="C342" s="12">
        <v>0.23100000000000001</v>
      </c>
      <c r="D342" s="10">
        <v>0.16900000000000001</v>
      </c>
      <c r="E342" s="8">
        <f>IF(AND(B342&gt;=0.3,B342&lt;0.5),10,0)+IF(AND(B342&gt;=0.5,B342&lt;0.8),30,0)+IF(AND(B342&gt;=0.8,B342&lt;1.5),60,0)+IF(AND(B342&gt;=1.5,B342&lt;2.5),100,0)+IF(B342&gt;=2.5,200,0)</f>
        <v>0</v>
      </c>
      <c r="F342" s="8">
        <f>IF(AND(C342&gt;=0.3,C342&lt;0.5),10,0)+IF(AND(C342&gt;=0.5,C342&lt;0.8),30,0)+IF(AND(C342&gt;=0.8,C342&lt;1.5),60,0)+IF(AND(C342&gt;=1.5,C342&lt;2.5),100,0)+IF(C342&gt;=2.5,200,0)</f>
        <v>0</v>
      </c>
      <c r="G342" s="8">
        <f>IF(AND(D342&gt;=0.3,D342&lt;0.5),10,0)+IF(AND(D342&gt;=0.5,D342&lt;0.8),30,0)+IF(AND(D342&gt;=0.8,D342&lt;1.5),60,0)+IF(AND(D342&gt;=1.5,D342&lt;2.5),100,0)+IF(D342&gt;=2.5,200,0)</f>
        <v>0</v>
      </c>
      <c r="H342" s="13">
        <f>AVERAGE(E342:G342)</f>
        <v>0</v>
      </c>
    </row>
    <row r="343" spans="1:8" x14ac:dyDescent="0.55000000000000004">
      <c r="A343" s="10" t="s">
        <v>130</v>
      </c>
      <c r="B343" s="10">
        <v>0.128</v>
      </c>
      <c r="C343" s="12">
        <v>0.17199999999999999</v>
      </c>
      <c r="D343" s="10">
        <v>0.151</v>
      </c>
      <c r="E343" s="8">
        <f>IF(AND(B343&gt;=0.3,B343&lt;0.5),10,0)+IF(AND(B343&gt;=0.5,B343&lt;0.8),30,0)+IF(AND(B343&gt;=0.8,B343&lt;1.5),60,0)+IF(AND(B343&gt;=1.5,B343&lt;2.5),100,0)+IF(B343&gt;=2.5,200,0)</f>
        <v>0</v>
      </c>
      <c r="F343" s="8">
        <f>IF(AND(C343&gt;=0.3,C343&lt;0.5),10,0)+IF(AND(C343&gt;=0.5,C343&lt;0.8),30,0)+IF(AND(C343&gt;=0.8,C343&lt;1.5),60,0)+IF(AND(C343&gt;=1.5,C343&lt;2.5),100,0)+IF(C343&gt;=2.5,200,0)</f>
        <v>0</v>
      </c>
      <c r="G343" s="8">
        <f>IF(AND(D343&gt;=0.3,D343&lt;0.5),10,0)+IF(AND(D343&gt;=0.5,D343&lt;0.8),30,0)+IF(AND(D343&gt;=0.8,D343&lt;1.5),60,0)+IF(AND(D343&gt;=1.5,D343&lt;2.5),100,0)+IF(D343&gt;=2.5,200,0)</f>
        <v>0</v>
      </c>
      <c r="H343" s="13">
        <f>AVERAGE(E343:G343)</f>
        <v>0</v>
      </c>
    </row>
    <row r="344" spans="1:8" x14ac:dyDescent="0.55000000000000004">
      <c r="A344" s="10" t="s">
        <v>140</v>
      </c>
      <c r="B344" s="10">
        <v>8.6999999999999994E-2</v>
      </c>
      <c r="C344" s="12">
        <v>9.9000000000000005E-2</v>
      </c>
      <c r="D344" s="10">
        <v>7.0999999999999994E-2</v>
      </c>
      <c r="E344" s="8">
        <f>IF(AND(B344&gt;=0.3,B344&lt;0.5),10,0)+IF(AND(B344&gt;=0.5,B344&lt;0.8),30,0)+IF(AND(B344&gt;=0.8,B344&lt;1.5),60,0)+IF(AND(B344&gt;=1.5,B344&lt;2.5),100,0)+IF(B344&gt;=2.5,200,0)</f>
        <v>0</v>
      </c>
      <c r="F344" s="8">
        <f>IF(AND(C344&gt;=0.3,C344&lt;0.5),10,0)+IF(AND(C344&gt;=0.5,C344&lt;0.8),30,0)+IF(AND(C344&gt;=0.8,C344&lt;1.5),60,0)+IF(AND(C344&gt;=1.5,C344&lt;2.5),100,0)+IF(C344&gt;=2.5,200,0)</f>
        <v>0</v>
      </c>
      <c r="G344" s="8">
        <f>IF(AND(D344&gt;=0.3,D344&lt;0.5),10,0)+IF(AND(D344&gt;=0.5,D344&lt;0.8),30,0)+IF(AND(D344&gt;=0.8,D344&lt;1.5),60,0)+IF(AND(D344&gt;=1.5,D344&lt;2.5),100,0)+IF(D344&gt;=2.5,200,0)</f>
        <v>0</v>
      </c>
      <c r="H344" s="13">
        <f>AVERAGE(E344:G344)</f>
        <v>0</v>
      </c>
    </row>
    <row r="345" spans="1:8" x14ac:dyDescent="0.55000000000000004">
      <c r="A345" s="10" t="s">
        <v>144</v>
      </c>
      <c r="B345" s="10">
        <v>0.29299999999999998</v>
      </c>
      <c r="C345" s="12">
        <v>0.21099999999999999</v>
      </c>
      <c r="D345" s="10">
        <v>0.25700000000000001</v>
      </c>
      <c r="E345" s="8">
        <f>IF(AND(B345&gt;=0.3,B345&lt;0.5),10,0)+IF(AND(B345&gt;=0.5,B345&lt;0.8),30,0)+IF(AND(B345&gt;=0.8,B345&lt;1.5),60,0)+IF(AND(B345&gt;=1.5,B345&lt;2.5),100,0)+IF(B345&gt;=2.5,200,0)</f>
        <v>0</v>
      </c>
      <c r="F345" s="8">
        <f>IF(AND(C345&gt;=0.3,C345&lt;0.5),10,0)+IF(AND(C345&gt;=0.5,C345&lt;0.8),30,0)+IF(AND(C345&gt;=0.8,C345&lt;1.5),60,0)+IF(AND(C345&gt;=1.5,C345&lt;2.5),100,0)+IF(C345&gt;=2.5,200,0)</f>
        <v>0</v>
      </c>
      <c r="G345" s="8">
        <f>IF(AND(D345&gt;=0.3,D345&lt;0.5),10,0)+IF(AND(D345&gt;=0.5,D345&lt;0.8),30,0)+IF(AND(D345&gt;=0.8,D345&lt;1.5),60,0)+IF(AND(D345&gt;=1.5,D345&lt;2.5),100,0)+IF(D345&gt;=2.5,200,0)</f>
        <v>0</v>
      </c>
      <c r="H345" s="13">
        <f>AVERAGE(E345:G345)</f>
        <v>0</v>
      </c>
    </row>
    <row r="346" spans="1:8" x14ac:dyDescent="0.55000000000000004">
      <c r="A346" s="10" t="s">
        <v>145</v>
      </c>
      <c r="B346" s="10">
        <v>0.182</v>
      </c>
      <c r="C346" s="12">
        <v>0.16900000000000001</v>
      </c>
      <c r="D346" s="10">
        <v>0.20300000000000001</v>
      </c>
      <c r="E346" s="8">
        <f>IF(AND(B346&gt;=0.3,B346&lt;0.5),10,0)+IF(AND(B346&gt;=0.5,B346&lt;0.8),30,0)+IF(AND(B346&gt;=0.8,B346&lt;1.5),60,0)+IF(AND(B346&gt;=1.5,B346&lt;2.5),100,0)+IF(B346&gt;=2.5,200,0)</f>
        <v>0</v>
      </c>
      <c r="F346" s="8">
        <f>IF(AND(C346&gt;=0.3,C346&lt;0.5),10,0)+IF(AND(C346&gt;=0.5,C346&lt;0.8),30,0)+IF(AND(C346&gt;=0.8,C346&lt;1.5),60,0)+IF(AND(C346&gt;=1.5,C346&lt;2.5),100,0)+IF(C346&gt;=2.5,200,0)</f>
        <v>0</v>
      </c>
      <c r="G346" s="8">
        <f>IF(AND(D346&gt;=0.3,D346&lt;0.5),10,0)+IF(AND(D346&gt;=0.5,D346&lt;0.8),30,0)+IF(AND(D346&gt;=0.8,D346&lt;1.5),60,0)+IF(AND(D346&gt;=1.5,D346&lt;2.5),100,0)+IF(D346&gt;=2.5,200,0)</f>
        <v>0</v>
      </c>
      <c r="H346" s="13">
        <f>AVERAGE(E346:G346)</f>
        <v>0</v>
      </c>
    </row>
    <row r="347" spans="1:8" x14ac:dyDescent="0.55000000000000004">
      <c r="A347" s="10" t="s">
        <v>19</v>
      </c>
      <c r="B347" s="10">
        <v>0.19900000000000001</v>
      </c>
      <c r="C347" s="12">
        <v>0.22800000000000001</v>
      </c>
      <c r="D347" s="10">
        <v>0.219</v>
      </c>
      <c r="E347" s="8">
        <f>IF(AND(B347&gt;=0.3,B347&lt;0.5),10,0)+IF(AND(B347&gt;=0.5,B347&lt;0.8),30,0)+IF(AND(B347&gt;=0.8,B347&lt;1.5),60,0)+IF(AND(B347&gt;=1.5,B347&lt;2.5),100,0)+IF(B347&gt;=2.5,200,0)</f>
        <v>0</v>
      </c>
      <c r="F347" s="8">
        <f>IF(AND(C347&gt;=0.3,C347&lt;0.5),10,0)+IF(AND(C347&gt;=0.5,C347&lt;0.8),30,0)+IF(AND(C347&gt;=0.8,C347&lt;1.5),60,0)+IF(AND(C347&gt;=1.5,C347&lt;2.5),100,0)+IF(C347&gt;=2.5,200,0)</f>
        <v>0</v>
      </c>
      <c r="G347" s="8">
        <f>IF(AND(D347&gt;=0.3,D347&lt;0.5),10,0)+IF(AND(D347&gt;=0.5,D347&lt;0.8),30,0)+IF(AND(D347&gt;=0.8,D347&lt;1.5),60,0)+IF(AND(D347&gt;=1.5,D347&lt;2.5),100,0)+IF(D347&gt;=2.5,200,0)</f>
        <v>0</v>
      </c>
      <c r="H347" s="13">
        <f>AVERAGE(E347:G347)</f>
        <v>0</v>
      </c>
    </row>
    <row r="348" spans="1:8" x14ac:dyDescent="0.55000000000000004">
      <c r="A348" s="10" t="s">
        <v>148</v>
      </c>
      <c r="B348" s="10">
        <v>0.27500000000000002</v>
      </c>
      <c r="C348" s="12">
        <v>0.23499999999999999</v>
      </c>
      <c r="D348" s="10">
        <v>0.23699999999999999</v>
      </c>
      <c r="E348" s="8">
        <f>IF(AND(B348&gt;=0.3,B348&lt;0.5),10,0)+IF(AND(B348&gt;=0.5,B348&lt;0.8),30,0)+IF(AND(B348&gt;=0.8,B348&lt;1.5),60,0)+IF(AND(B348&gt;=1.5,B348&lt;2.5),100,0)+IF(B348&gt;=2.5,200,0)</f>
        <v>0</v>
      </c>
      <c r="F348" s="8">
        <f>IF(AND(C348&gt;=0.3,C348&lt;0.5),10,0)+IF(AND(C348&gt;=0.5,C348&lt;0.8),30,0)+IF(AND(C348&gt;=0.8,C348&lt;1.5),60,0)+IF(AND(C348&gt;=1.5,C348&lt;2.5),100,0)+IF(C348&gt;=2.5,200,0)</f>
        <v>0</v>
      </c>
      <c r="G348" s="8">
        <f>IF(AND(D348&gt;=0.3,D348&lt;0.5),10,0)+IF(AND(D348&gt;=0.5,D348&lt;0.8),30,0)+IF(AND(D348&gt;=0.8,D348&lt;1.5),60,0)+IF(AND(D348&gt;=1.5,D348&lt;2.5),100,0)+IF(D348&gt;=2.5,200,0)</f>
        <v>0</v>
      </c>
      <c r="H348" s="13">
        <f>AVERAGE(E348:G348)</f>
        <v>0</v>
      </c>
    </row>
    <row r="349" spans="1:8" x14ac:dyDescent="0.55000000000000004">
      <c r="A349" s="10" t="s">
        <v>151</v>
      </c>
      <c r="B349" s="10">
        <v>0.28799999999999998</v>
      </c>
      <c r="C349" s="12">
        <v>0.22600000000000001</v>
      </c>
      <c r="D349" s="10">
        <v>0.26900000000000002</v>
      </c>
      <c r="E349" s="8">
        <f>IF(AND(B349&gt;=0.3,B349&lt;0.5),10,0)+IF(AND(B349&gt;=0.5,B349&lt;0.8),30,0)+IF(AND(B349&gt;=0.8,B349&lt;1.5),60,0)+IF(AND(B349&gt;=1.5,B349&lt;2.5),100,0)+IF(B349&gt;=2.5,200,0)</f>
        <v>0</v>
      </c>
      <c r="F349" s="8">
        <f>IF(AND(C349&gt;=0.3,C349&lt;0.5),10,0)+IF(AND(C349&gt;=0.5,C349&lt;0.8),30,0)+IF(AND(C349&gt;=0.8,C349&lt;1.5),60,0)+IF(AND(C349&gt;=1.5,C349&lt;2.5),100,0)+IF(C349&gt;=2.5,200,0)</f>
        <v>0</v>
      </c>
      <c r="G349" s="8">
        <f>IF(AND(D349&gt;=0.3,D349&lt;0.5),10,0)+IF(AND(D349&gt;=0.5,D349&lt;0.8),30,0)+IF(AND(D349&gt;=0.8,D349&lt;1.5),60,0)+IF(AND(D349&gt;=1.5,D349&lt;2.5),100,0)+IF(D349&gt;=2.5,200,0)</f>
        <v>0</v>
      </c>
      <c r="H349" s="13">
        <f>AVERAGE(E349:G349)</f>
        <v>0</v>
      </c>
    </row>
    <row r="350" spans="1:8" x14ac:dyDescent="0.55000000000000004">
      <c r="A350" s="10" t="s">
        <v>152</v>
      </c>
      <c r="B350" s="10">
        <v>0.255</v>
      </c>
      <c r="C350" s="12">
        <v>0.214</v>
      </c>
      <c r="D350" s="10">
        <v>0.26200000000000001</v>
      </c>
      <c r="E350" s="8">
        <f>IF(AND(B350&gt;=0.3,B350&lt;0.5),10,0)+IF(AND(B350&gt;=0.5,B350&lt;0.8),30,0)+IF(AND(B350&gt;=0.8,B350&lt;1.5),60,0)+IF(AND(B350&gt;=1.5,B350&lt;2.5),100,0)+IF(B350&gt;=2.5,200,0)</f>
        <v>0</v>
      </c>
      <c r="F350" s="8">
        <f>IF(AND(C350&gt;=0.3,C350&lt;0.5),10,0)+IF(AND(C350&gt;=0.5,C350&lt;0.8),30,0)+IF(AND(C350&gt;=0.8,C350&lt;1.5),60,0)+IF(AND(C350&gt;=1.5,C350&lt;2.5),100,0)+IF(C350&gt;=2.5,200,0)</f>
        <v>0</v>
      </c>
      <c r="G350" s="8">
        <f>IF(AND(D350&gt;=0.3,D350&lt;0.5),10,0)+IF(AND(D350&gt;=0.5,D350&lt;0.8),30,0)+IF(AND(D350&gt;=0.8,D350&lt;1.5),60,0)+IF(AND(D350&gt;=1.5,D350&lt;2.5),100,0)+IF(D350&gt;=2.5,200,0)</f>
        <v>0</v>
      </c>
      <c r="H350" s="13">
        <f>AVERAGE(E350:G350)</f>
        <v>0</v>
      </c>
    </row>
    <row r="351" spans="1:8" x14ac:dyDescent="0.55000000000000004">
      <c r="A351" s="10" t="s">
        <v>153</v>
      </c>
      <c r="B351" s="10">
        <v>0.26400000000000001</v>
      </c>
      <c r="C351" s="12">
        <v>0.23599999999999999</v>
      </c>
      <c r="D351" s="10">
        <v>0.28599999999999998</v>
      </c>
      <c r="E351" s="8">
        <f>IF(AND(B351&gt;=0.3,B351&lt;0.5),10,0)+IF(AND(B351&gt;=0.5,B351&lt;0.8),30,0)+IF(AND(B351&gt;=0.8,B351&lt;1.5),60,0)+IF(AND(B351&gt;=1.5,B351&lt;2.5),100,0)+IF(B351&gt;=2.5,200,0)</f>
        <v>0</v>
      </c>
      <c r="F351" s="8">
        <f>IF(AND(C351&gt;=0.3,C351&lt;0.5),10,0)+IF(AND(C351&gt;=0.5,C351&lt;0.8),30,0)+IF(AND(C351&gt;=0.8,C351&lt;1.5),60,0)+IF(AND(C351&gt;=1.5,C351&lt;2.5),100,0)+IF(C351&gt;=2.5,200,0)</f>
        <v>0</v>
      </c>
      <c r="G351" s="8">
        <f>IF(AND(D351&gt;=0.3,D351&lt;0.5),10,0)+IF(AND(D351&gt;=0.5,D351&lt;0.8),30,0)+IF(AND(D351&gt;=0.8,D351&lt;1.5),60,0)+IF(AND(D351&gt;=1.5,D351&lt;2.5),100,0)+IF(D351&gt;=2.5,200,0)</f>
        <v>0</v>
      </c>
      <c r="H351" s="13">
        <f>AVERAGE(E351:G351)</f>
        <v>0</v>
      </c>
    </row>
    <row r="352" spans="1:8" x14ac:dyDescent="0.55000000000000004">
      <c r="A352" s="10" t="s">
        <v>155</v>
      </c>
      <c r="B352" s="10">
        <v>0.20200000000000001</v>
      </c>
      <c r="C352" s="12">
        <v>0.252</v>
      </c>
      <c r="D352" s="10">
        <v>0.20399999999999999</v>
      </c>
      <c r="E352" s="8">
        <f>IF(AND(B352&gt;=0.3,B352&lt;0.5),10,0)+IF(AND(B352&gt;=0.5,B352&lt;0.8),30,0)+IF(AND(B352&gt;=0.8,B352&lt;1.5),60,0)+IF(AND(B352&gt;=1.5,B352&lt;2.5),100,0)+IF(B352&gt;=2.5,200,0)</f>
        <v>0</v>
      </c>
      <c r="F352" s="8">
        <f>IF(AND(C352&gt;=0.3,C352&lt;0.5),10,0)+IF(AND(C352&gt;=0.5,C352&lt;0.8),30,0)+IF(AND(C352&gt;=0.8,C352&lt;1.5),60,0)+IF(AND(C352&gt;=1.5,C352&lt;2.5),100,0)+IF(C352&gt;=2.5,200,0)</f>
        <v>0</v>
      </c>
      <c r="G352" s="8">
        <f>IF(AND(D352&gt;=0.3,D352&lt;0.5),10,0)+IF(AND(D352&gt;=0.5,D352&lt;0.8),30,0)+IF(AND(D352&gt;=0.8,D352&lt;1.5),60,0)+IF(AND(D352&gt;=1.5,D352&lt;2.5),100,0)+IF(D352&gt;=2.5,200,0)</f>
        <v>0</v>
      </c>
      <c r="H352" s="13">
        <f>AVERAGE(E352:G352)</f>
        <v>0</v>
      </c>
    </row>
    <row r="353" spans="1:8" x14ac:dyDescent="0.55000000000000004">
      <c r="A353" s="10" t="s">
        <v>169</v>
      </c>
      <c r="B353" s="10">
        <v>3.6999999999999998E-2</v>
      </c>
      <c r="C353" s="12">
        <v>3.7999999999999999E-2</v>
      </c>
      <c r="D353" s="10">
        <v>4.8000000000000001E-2</v>
      </c>
      <c r="E353" s="8">
        <f>IF(AND(B353&gt;=0.3,B353&lt;0.5),10,0)+IF(AND(B353&gt;=0.5,B353&lt;0.8),30,0)+IF(AND(B353&gt;=0.8,B353&lt;1.5),60,0)+IF(AND(B353&gt;=1.5,B353&lt;2.5),100,0)+IF(B353&gt;=2.5,200,0)</f>
        <v>0</v>
      </c>
      <c r="F353" s="8">
        <f>IF(AND(C353&gt;=0.3,C353&lt;0.5),10,0)+IF(AND(C353&gt;=0.5,C353&lt;0.8),30,0)+IF(AND(C353&gt;=0.8,C353&lt;1.5),60,0)+IF(AND(C353&gt;=1.5,C353&lt;2.5),100,0)+IF(C353&gt;=2.5,200,0)</f>
        <v>0</v>
      </c>
      <c r="G353" s="8">
        <f>IF(AND(D353&gt;=0.3,D353&lt;0.5),10,0)+IF(AND(D353&gt;=0.5,D353&lt;0.8),30,0)+IF(AND(D353&gt;=0.8,D353&lt;1.5),60,0)+IF(AND(D353&gt;=1.5,D353&lt;2.5),100,0)+IF(D353&gt;=2.5,200,0)</f>
        <v>0</v>
      </c>
      <c r="H353" s="13">
        <f>AVERAGE(E353:G353)</f>
        <v>0</v>
      </c>
    </row>
    <row r="354" spans="1:8" x14ac:dyDescent="0.55000000000000004">
      <c r="A354" s="10" t="s">
        <v>172</v>
      </c>
      <c r="B354" s="10">
        <v>0.14799999999999999</v>
      </c>
      <c r="C354" s="12">
        <v>0.18099999999999999</v>
      </c>
      <c r="D354" s="10">
        <v>0.16400000000000001</v>
      </c>
      <c r="E354" s="8">
        <f>IF(AND(B354&gt;=0.3,B354&lt;0.5),10,0)+IF(AND(B354&gt;=0.5,B354&lt;0.8),30,0)+IF(AND(B354&gt;=0.8,B354&lt;1.5),60,0)+IF(AND(B354&gt;=1.5,B354&lt;2.5),100,0)+IF(B354&gt;=2.5,200,0)</f>
        <v>0</v>
      </c>
      <c r="F354" s="8">
        <f>IF(AND(C354&gt;=0.3,C354&lt;0.5),10,0)+IF(AND(C354&gt;=0.5,C354&lt;0.8),30,0)+IF(AND(C354&gt;=0.8,C354&lt;1.5),60,0)+IF(AND(C354&gt;=1.5,C354&lt;2.5),100,0)+IF(C354&gt;=2.5,200,0)</f>
        <v>0</v>
      </c>
      <c r="G354" s="8">
        <f>IF(AND(D354&gt;=0.3,D354&lt;0.5),10,0)+IF(AND(D354&gt;=0.5,D354&lt;0.8),30,0)+IF(AND(D354&gt;=0.8,D354&lt;1.5),60,0)+IF(AND(D354&gt;=1.5,D354&lt;2.5),100,0)+IF(D354&gt;=2.5,200,0)</f>
        <v>0</v>
      </c>
      <c r="H354" s="13">
        <f>AVERAGE(E354:G354)</f>
        <v>0</v>
      </c>
    </row>
    <row r="355" spans="1:8" x14ac:dyDescent="0.55000000000000004">
      <c r="A355" s="10" t="s">
        <v>173</v>
      </c>
      <c r="B355" s="10">
        <v>0.22700000000000001</v>
      </c>
      <c r="C355" s="12">
        <v>0.28799999999999998</v>
      </c>
      <c r="D355" s="10">
        <v>0.24299999999999999</v>
      </c>
      <c r="E355" s="8">
        <f>IF(AND(B355&gt;=0.3,B355&lt;0.5),10,0)+IF(AND(B355&gt;=0.5,B355&lt;0.8),30,0)+IF(AND(B355&gt;=0.8,B355&lt;1.5),60,0)+IF(AND(B355&gt;=1.5,B355&lt;2.5),100,0)+IF(B355&gt;=2.5,200,0)</f>
        <v>0</v>
      </c>
      <c r="F355" s="8">
        <f>IF(AND(C355&gt;=0.3,C355&lt;0.5),10,0)+IF(AND(C355&gt;=0.5,C355&lt;0.8),30,0)+IF(AND(C355&gt;=0.8,C355&lt;1.5),60,0)+IF(AND(C355&gt;=1.5,C355&lt;2.5),100,0)+IF(C355&gt;=2.5,200,0)</f>
        <v>0</v>
      </c>
      <c r="G355" s="8">
        <f>IF(AND(D355&gt;=0.3,D355&lt;0.5),10,0)+IF(AND(D355&gt;=0.5,D355&lt;0.8),30,0)+IF(AND(D355&gt;=0.8,D355&lt;1.5),60,0)+IF(AND(D355&gt;=1.5,D355&lt;2.5),100,0)+IF(D355&gt;=2.5,200,0)</f>
        <v>0</v>
      </c>
      <c r="H355" s="13">
        <f>AVERAGE(E355:G355)</f>
        <v>0</v>
      </c>
    </row>
    <row r="356" spans="1:8" x14ac:dyDescent="0.55000000000000004">
      <c r="A356" s="10" t="s">
        <v>183</v>
      </c>
      <c r="B356" s="10">
        <v>0.09</v>
      </c>
      <c r="C356" s="12">
        <v>0.13200000000000001</v>
      </c>
      <c r="D356" s="10">
        <v>0.14299999999999999</v>
      </c>
      <c r="E356" s="8">
        <f>IF(AND(B356&gt;=0.3,B356&lt;0.5),10,0)+IF(AND(B356&gt;=0.5,B356&lt;0.8),30,0)+IF(AND(B356&gt;=0.8,B356&lt;1.5),60,0)+IF(AND(B356&gt;=1.5,B356&lt;2.5),100,0)+IF(B356&gt;=2.5,200,0)</f>
        <v>0</v>
      </c>
      <c r="F356" s="8">
        <f>IF(AND(C356&gt;=0.3,C356&lt;0.5),10,0)+IF(AND(C356&gt;=0.5,C356&lt;0.8),30,0)+IF(AND(C356&gt;=0.8,C356&lt;1.5),60,0)+IF(AND(C356&gt;=1.5,C356&lt;2.5),100,0)+IF(C356&gt;=2.5,200,0)</f>
        <v>0</v>
      </c>
      <c r="G356" s="8">
        <f>IF(AND(D356&gt;=0.3,D356&lt;0.5),10,0)+IF(AND(D356&gt;=0.5,D356&lt;0.8),30,0)+IF(AND(D356&gt;=0.8,D356&lt;1.5),60,0)+IF(AND(D356&gt;=1.5,D356&lt;2.5),100,0)+IF(D356&gt;=2.5,200,0)</f>
        <v>0</v>
      </c>
      <c r="H356" s="13">
        <f>AVERAGE(E356:G356)</f>
        <v>0</v>
      </c>
    </row>
    <row r="357" spans="1:8" x14ac:dyDescent="0.55000000000000004">
      <c r="A357" s="10" t="s">
        <v>204</v>
      </c>
      <c r="B357" s="10">
        <v>0.27100000000000002</v>
      </c>
      <c r="C357" s="12">
        <v>0.29099999999999998</v>
      </c>
      <c r="D357" s="10">
        <v>0.28299999999999997</v>
      </c>
      <c r="E357" s="8">
        <f>IF(AND(B357&gt;=0.3,B357&lt;0.5),10,0)+IF(AND(B357&gt;=0.5,B357&lt;0.8),30,0)+IF(AND(B357&gt;=0.8,B357&lt;1.5),60,0)+IF(AND(B357&gt;=1.5,B357&lt;2.5),100,0)+IF(B357&gt;=2.5,200,0)</f>
        <v>0</v>
      </c>
      <c r="F357" s="8">
        <f>IF(AND(C357&gt;=0.3,C357&lt;0.5),10,0)+IF(AND(C357&gt;=0.5,C357&lt;0.8),30,0)+IF(AND(C357&gt;=0.8,C357&lt;1.5),60,0)+IF(AND(C357&gt;=1.5,C357&lt;2.5),100,0)+IF(C357&gt;=2.5,200,0)</f>
        <v>0</v>
      </c>
      <c r="G357" s="8">
        <f>IF(AND(D357&gt;=0.3,D357&lt;0.5),10,0)+IF(AND(D357&gt;=0.5,D357&lt;0.8),30,0)+IF(AND(D357&gt;=0.8,D357&lt;1.5),60,0)+IF(AND(D357&gt;=1.5,D357&lt;2.5),100,0)+IF(D357&gt;=2.5,200,0)</f>
        <v>0</v>
      </c>
      <c r="H357" s="13">
        <f>AVERAGE(E357:G357)</f>
        <v>0</v>
      </c>
    </row>
    <row r="358" spans="1:8" x14ac:dyDescent="0.55000000000000004">
      <c r="A358" s="10" t="s">
        <v>212</v>
      </c>
      <c r="B358" s="10">
        <v>7.1999999999999995E-2</v>
      </c>
      <c r="C358" s="12">
        <v>0.10199999999999999</v>
      </c>
      <c r="D358" s="8">
        <v>9.2999999999999999E-2</v>
      </c>
      <c r="E358" s="8">
        <f>IF(AND(B358&gt;=0.3,B358&lt;0.5),10,0)+IF(AND(B358&gt;=0.5,B358&lt;0.8),30,0)+IF(AND(B358&gt;=0.8,B358&lt;1.5),60,0)+IF(AND(B358&gt;=1.5,B358&lt;2.5),100,0)+IF(B358&gt;=2.5,200,0)</f>
        <v>0</v>
      </c>
      <c r="F358" s="8">
        <f>IF(AND(C358&gt;=0.3,C358&lt;0.5),10,0)+IF(AND(C358&gt;=0.5,C358&lt;0.8),30,0)+IF(AND(C358&gt;=0.8,C358&lt;1.5),60,0)+IF(AND(C358&gt;=1.5,C358&lt;2.5),100,0)+IF(C358&gt;=2.5,200,0)</f>
        <v>0</v>
      </c>
      <c r="G358" s="8">
        <f>IF(AND(D358&gt;=0.3,D358&lt;0.5),10,0)+IF(AND(D358&gt;=0.5,D358&lt;0.8),30,0)+IF(AND(D358&gt;=0.8,D358&lt;1.5),60,0)+IF(AND(D358&gt;=1.5,D358&lt;2.5),100,0)+IF(D358&gt;=2.5,200,0)</f>
        <v>0</v>
      </c>
      <c r="H358" s="13">
        <f>AVERAGE(E358:G358)</f>
        <v>0</v>
      </c>
    </row>
    <row r="359" spans="1:8" x14ac:dyDescent="0.55000000000000004">
      <c r="A359" s="10" t="s">
        <v>219</v>
      </c>
      <c r="B359" s="10">
        <v>0.20300000000000001</v>
      </c>
      <c r="C359" s="12">
        <v>0.17299999999999999</v>
      </c>
      <c r="D359" s="10">
        <v>0.21299999999999999</v>
      </c>
      <c r="E359" s="8">
        <f>IF(AND(B359&gt;=0.3,B359&lt;0.5),10,0)+IF(AND(B359&gt;=0.5,B359&lt;0.8),30,0)+IF(AND(B359&gt;=0.8,B359&lt;1.5),60,0)+IF(AND(B359&gt;=1.5,B359&lt;2.5),100,0)+IF(B359&gt;=2.5,200,0)</f>
        <v>0</v>
      </c>
      <c r="F359" s="8">
        <f>IF(AND(C359&gt;=0.3,C359&lt;0.5),10,0)+IF(AND(C359&gt;=0.5,C359&lt;0.8),30,0)+IF(AND(C359&gt;=0.8,C359&lt;1.5),60,0)+IF(AND(C359&gt;=1.5,C359&lt;2.5),100,0)+IF(C359&gt;=2.5,200,0)</f>
        <v>0</v>
      </c>
      <c r="G359" s="8">
        <f>IF(AND(D359&gt;=0.3,D359&lt;0.5),10,0)+IF(AND(D359&gt;=0.5,D359&lt;0.8),30,0)+IF(AND(D359&gt;=0.8,D359&lt;1.5),60,0)+IF(AND(D359&gt;=1.5,D359&lt;2.5),100,0)+IF(D359&gt;=2.5,200,0)</f>
        <v>0</v>
      </c>
      <c r="H359" s="13">
        <f>AVERAGE(E359:G359)</f>
        <v>0</v>
      </c>
    </row>
    <row r="360" spans="1:8" x14ac:dyDescent="0.55000000000000004">
      <c r="A360" s="10" t="s">
        <v>236</v>
      </c>
      <c r="B360" s="10">
        <v>0.18</v>
      </c>
      <c r="C360" s="12">
        <v>0.11600000000000001</v>
      </c>
      <c r="D360" s="10">
        <v>0.24199999999999999</v>
      </c>
      <c r="E360" s="8">
        <f>IF(AND(B360&gt;=0.3,B360&lt;0.5),10,0)+IF(AND(B360&gt;=0.5,B360&lt;0.8),30,0)+IF(AND(B360&gt;=0.8,B360&lt;1.5),60,0)+IF(AND(B360&gt;=1.5,B360&lt;2.5),100,0)+IF(B360&gt;=2.5,200,0)</f>
        <v>0</v>
      </c>
      <c r="F360" s="8">
        <f>IF(AND(C360&gt;=0.3,C360&lt;0.5),10,0)+IF(AND(C360&gt;=0.5,C360&lt;0.8),30,0)+IF(AND(C360&gt;=0.8,C360&lt;1.5),60,0)+IF(AND(C360&gt;=1.5,C360&lt;2.5),100,0)+IF(C360&gt;=2.5,200,0)</f>
        <v>0</v>
      </c>
      <c r="G360" s="8">
        <f>IF(AND(D360&gt;=0.3,D360&lt;0.5),10,0)+IF(AND(D360&gt;=0.5,D360&lt;0.8),30,0)+IF(AND(D360&gt;=0.8,D360&lt;1.5),60,0)+IF(AND(D360&gt;=1.5,D360&lt;2.5),100,0)+IF(D360&gt;=2.5,200,0)</f>
        <v>0</v>
      </c>
      <c r="H360" s="13">
        <f>AVERAGE(E360:G360)</f>
        <v>0</v>
      </c>
    </row>
    <row r="361" spans="1:8" x14ac:dyDescent="0.55000000000000004">
      <c r="A361" s="10" t="s">
        <v>240</v>
      </c>
      <c r="B361" s="10">
        <v>0.2</v>
      </c>
      <c r="C361" s="12">
        <v>0.17</v>
      </c>
      <c r="D361" s="10">
        <v>9.2999999999999999E-2</v>
      </c>
      <c r="E361" s="8">
        <f>IF(AND(B361&gt;=0.3,B361&lt;0.5),10,0)+IF(AND(B361&gt;=0.5,B361&lt;0.8),30,0)+IF(AND(B361&gt;=0.8,B361&lt;1.5),60,0)+IF(AND(B361&gt;=1.5,B361&lt;2.5),100,0)+IF(B361&gt;=2.5,200,0)</f>
        <v>0</v>
      </c>
      <c r="F361" s="8">
        <f>IF(AND(C361&gt;=0.3,C361&lt;0.5),10,0)+IF(AND(C361&gt;=0.5,C361&lt;0.8),30,0)+IF(AND(C361&gt;=0.8,C361&lt;1.5),60,0)+IF(AND(C361&gt;=1.5,C361&lt;2.5),100,0)+IF(C361&gt;=2.5,200,0)</f>
        <v>0</v>
      </c>
      <c r="G361" s="8">
        <f>IF(AND(D361&gt;=0.3,D361&lt;0.5),10,0)+IF(AND(D361&gt;=0.5,D361&lt;0.8),30,0)+IF(AND(D361&gt;=0.8,D361&lt;1.5),60,0)+IF(AND(D361&gt;=1.5,D361&lt;2.5),100,0)+IF(D361&gt;=2.5,200,0)</f>
        <v>0</v>
      </c>
      <c r="H361" s="13">
        <f>AVERAGE(E361:G361)</f>
        <v>0</v>
      </c>
    </row>
    <row r="362" spans="1:8" x14ac:dyDescent="0.55000000000000004">
      <c r="A362" s="10" t="s">
        <v>244</v>
      </c>
      <c r="B362" s="10">
        <v>0.19500000000000001</v>
      </c>
      <c r="C362" s="12">
        <v>0.16900000000000001</v>
      </c>
      <c r="D362" s="10">
        <v>0.19</v>
      </c>
      <c r="E362" s="8">
        <f>IF(AND(B362&gt;=0.3,B362&lt;0.5),10,0)+IF(AND(B362&gt;=0.5,B362&lt;0.8),30,0)+IF(AND(B362&gt;=0.8,B362&lt;1.5),60,0)+IF(AND(B362&gt;=1.5,B362&lt;2.5),100,0)+IF(B362&gt;=2.5,200,0)</f>
        <v>0</v>
      </c>
      <c r="F362" s="8">
        <f>IF(AND(C362&gt;=0.3,C362&lt;0.5),10,0)+IF(AND(C362&gt;=0.5,C362&lt;0.8),30,0)+IF(AND(C362&gt;=0.8,C362&lt;1.5),60,0)+IF(AND(C362&gt;=1.5,C362&lt;2.5),100,0)+IF(C362&gt;=2.5,200,0)</f>
        <v>0</v>
      </c>
      <c r="G362" s="8">
        <f>IF(AND(D362&gt;=0.3,D362&lt;0.5),10,0)+IF(AND(D362&gt;=0.5,D362&lt;0.8),30,0)+IF(AND(D362&gt;=0.8,D362&lt;1.5),60,0)+IF(AND(D362&gt;=1.5,D362&lt;2.5),100,0)+IF(D362&gt;=2.5,200,0)</f>
        <v>0</v>
      </c>
      <c r="H362" s="13">
        <f>AVERAGE(E362:G362)</f>
        <v>0</v>
      </c>
    </row>
    <row r="363" spans="1:8" x14ac:dyDescent="0.55000000000000004">
      <c r="A363" s="10" t="s">
        <v>251</v>
      </c>
      <c r="B363" s="10">
        <v>0.192</v>
      </c>
      <c r="C363" s="12">
        <v>0.23400000000000001</v>
      </c>
      <c r="D363" s="10">
        <v>0.27</v>
      </c>
      <c r="E363" s="8">
        <f>IF(AND(B363&gt;=0.3,B363&lt;0.5),10,0)+IF(AND(B363&gt;=0.5,B363&lt;0.8),30,0)+IF(AND(B363&gt;=0.8,B363&lt;1.5),60,0)+IF(AND(B363&gt;=1.5,B363&lt;2.5),100,0)+IF(B363&gt;=2.5,200,0)</f>
        <v>0</v>
      </c>
      <c r="F363" s="8">
        <f>IF(AND(C363&gt;=0.3,C363&lt;0.5),10,0)+IF(AND(C363&gt;=0.5,C363&lt;0.8),30,0)+IF(AND(C363&gt;=0.8,C363&lt;1.5),60,0)+IF(AND(C363&gt;=1.5,C363&lt;2.5),100,0)+IF(C363&gt;=2.5,200,0)</f>
        <v>0</v>
      </c>
      <c r="G363" s="8">
        <f>IF(AND(D363&gt;=0.3,D363&lt;0.5),10,0)+IF(AND(D363&gt;=0.5,D363&lt;0.8),30,0)+IF(AND(D363&gt;=0.8,D363&lt;1.5),60,0)+IF(AND(D363&gt;=1.5,D363&lt;2.5),100,0)+IF(D363&gt;=2.5,200,0)</f>
        <v>0</v>
      </c>
      <c r="H363" s="13">
        <f>AVERAGE(E363:G363)</f>
        <v>0</v>
      </c>
    </row>
    <row r="364" spans="1:8" x14ac:dyDescent="0.55000000000000004">
      <c r="A364" s="10" t="s">
        <v>256</v>
      </c>
      <c r="B364" s="10">
        <v>8.7999999999999995E-2</v>
      </c>
      <c r="C364" s="12">
        <v>0.105</v>
      </c>
      <c r="D364" s="10">
        <v>0.11600000000000001</v>
      </c>
      <c r="E364" s="8">
        <f>IF(AND(B364&gt;=0.3,B364&lt;0.5),10,0)+IF(AND(B364&gt;=0.5,B364&lt;0.8),30,0)+IF(AND(B364&gt;=0.8,B364&lt;1.5),60,0)+IF(AND(B364&gt;=1.5,B364&lt;2.5),100,0)+IF(B364&gt;=2.5,200,0)</f>
        <v>0</v>
      </c>
      <c r="F364" s="8">
        <f>IF(AND(C364&gt;=0.3,C364&lt;0.5),10,0)+IF(AND(C364&gt;=0.5,C364&lt;0.8),30,0)+IF(AND(C364&gt;=0.8,C364&lt;1.5),60,0)+IF(AND(C364&gt;=1.5,C364&lt;2.5),100,0)+IF(C364&gt;=2.5,200,0)</f>
        <v>0</v>
      </c>
      <c r="G364" s="8">
        <f>IF(AND(D364&gt;=0.3,D364&lt;0.5),10,0)+IF(AND(D364&gt;=0.5,D364&lt;0.8),30,0)+IF(AND(D364&gt;=0.8,D364&lt;1.5),60,0)+IF(AND(D364&gt;=1.5,D364&lt;2.5),100,0)+IF(D364&gt;=2.5,200,0)</f>
        <v>0</v>
      </c>
      <c r="H364" s="13">
        <f>AVERAGE(E364:G364)</f>
        <v>0</v>
      </c>
    </row>
    <row r="365" spans="1:8" x14ac:dyDescent="0.55000000000000004">
      <c r="A365" s="10" t="s">
        <v>258</v>
      </c>
      <c r="B365" s="10">
        <v>0.27300000000000002</v>
      </c>
      <c r="C365" s="12">
        <v>0.25</v>
      </c>
      <c r="D365" s="10">
        <v>0.29699999999999999</v>
      </c>
      <c r="E365" s="8">
        <f>IF(AND(B365&gt;=0.3,B365&lt;0.5),10,0)+IF(AND(B365&gt;=0.5,B365&lt;0.8),30,0)+IF(AND(B365&gt;=0.8,B365&lt;1.5),60,0)+IF(AND(B365&gt;=1.5,B365&lt;2.5),100,0)+IF(B365&gt;=2.5,200,0)</f>
        <v>0</v>
      </c>
      <c r="F365" s="8">
        <f>IF(AND(C365&gt;=0.3,C365&lt;0.5),10,0)+IF(AND(C365&gt;=0.5,C365&lt;0.8),30,0)+IF(AND(C365&gt;=0.8,C365&lt;1.5),60,0)+IF(AND(C365&gt;=1.5,C365&lt;2.5),100,0)+IF(C365&gt;=2.5,200,0)</f>
        <v>0</v>
      </c>
      <c r="G365" s="8">
        <f>IF(AND(D365&gt;=0.3,D365&lt;0.5),10,0)+IF(AND(D365&gt;=0.5,D365&lt;0.8),30,0)+IF(AND(D365&gt;=0.8,D365&lt;1.5),60,0)+IF(AND(D365&gt;=1.5,D365&lt;2.5),100,0)+IF(D365&gt;=2.5,200,0)</f>
        <v>0</v>
      </c>
      <c r="H365" s="13">
        <f>AVERAGE(E365:G365)</f>
        <v>0</v>
      </c>
    </row>
    <row r="366" spans="1:8" x14ac:dyDescent="0.55000000000000004">
      <c r="A366" s="10" t="s">
        <v>261</v>
      </c>
      <c r="B366" s="10">
        <v>0.121</v>
      </c>
      <c r="C366" s="12">
        <v>0.13500000000000001</v>
      </c>
      <c r="D366" s="10">
        <v>0.185</v>
      </c>
      <c r="E366" s="8">
        <f>IF(AND(B366&gt;=0.3,B366&lt;0.5),10,0)+IF(AND(B366&gt;=0.5,B366&lt;0.8),30,0)+IF(AND(B366&gt;=0.8,B366&lt;1.5),60,0)+IF(AND(B366&gt;=1.5,B366&lt;2.5),100,0)+IF(B366&gt;=2.5,200,0)</f>
        <v>0</v>
      </c>
      <c r="F366" s="8">
        <f>IF(AND(C366&gt;=0.3,C366&lt;0.5),10,0)+IF(AND(C366&gt;=0.5,C366&lt;0.8),30,0)+IF(AND(C366&gt;=0.8,C366&lt;1.5),60,0)+IF(AND(C366&gt;=1.5,C366&lt;2.5),100,0)+IF(C366&gt;=2.5,200,0)</f>
        <v>0</v>
      </c>
      <c r="G366" s="8">
        <f>IF(AND(D366&gt;=0.3,D366&lt;0.5),10,0)+IF(AND(D366&gt;=0.5,D366&lt;0.8),30,0)+IF(AND(D366&gt;=0.8,D366&lt;1.5),60,0)+IF(AND(D366&gt;=1.5,D366&lt;2.5),100,0)+IF(D366&gt;=2.5,200,0)</f>
        <v>0</v>
      </c>
      <c r="H366" s="13">
        <f>AVERAGE(E366:G366)</f>
        <v>0</v>
      </c>
    </row>
    <row r="367" spans="1:8" x14ac:dyDescent="0.55000000000000004">
      <c r="A367" s="10" t="s">
        <v>262</v>
      </c>
      <c r="B367" s="10">
        <v>0.182</v>
      </c>
      <c r="C367" s="12">
        <v>0.17100000000000001</v>
      </c>
      <c r="D367" s="10">
        <v>0.18099999999999999</v>
      </c>
      <c r="E367" s="8">
        <f>IF(AND(B367&gt;=0.3,B367&lt;0.5),10,0)+IF(AND(B367&gt;=0.5,B367&lt;0.8),30,0)+IF(AND(B367&gt;=0.8,B367&lt;1.5),60,0)+IF(AND(B367&gt;=1.5,B367&lt;2.5),100,0)+IF(B367&gt;=2.5,200,0)</f>
        <v>0</v>
      </c>
      <c r="F367" s="8">
        <f>IF(AND(C367&gt;=0.3,C367&lt;0.5),10,0)+IF(AND(C367&gt;=0.5,C367&lt;0.8),30,0)+IF(AND(C367&gt;=0.8,C367&lt;1.5),60,0)+IF(AND(C367&gt;=1.5,C367&lt;2.5),100,0)+IF(C367&gt;=2.5,200,0)</f>
        <v>0</v>
      </c>
      <c r="G367" s="8">
        <f>IF(AND(D367&gt;=0.3,D367&lt;0.5),10,0)+IF(AND(D367&gt;=0.5,D367&lt;0.8),30,0)+IF(AND(D367&gt;=0.8,D367&lt;1.5),60,0)+IF(AND(D367&gt;=1.5,D367&lt;2.5),100,0)+IF(D367&gt;=2.5,200,0)</f>
        <v>0</v>
      </c>
      <c r="H367" s="13">
        <f>AVERAGE(E367:G367)</f>
        <v>0</v>
      </c>
    </row>
    <row r="368" spans="1:8" x14ac:dyDescent="0.55000000000000004">
      <c r="A368" s="10" t="s">
        <v>295</v>
      </c>
      <c r="B368" s="10">
        <v>0.24199999999999999</v>
      </c>
      <c r="C368" s="12">
        <v>0.28599999999999998</v>
      </c>
      <c r="D368" s="10">
        <v>0.245</v>
      </c>
      <c r="E368" s="8">
        <f>IF(AND(B368&gt;=0.3,B368&lt;0.5),10,0)+IF(AND(B368&gt;=0.5,B368&lt;0.8),30,0)+IF(AND(B368&gt;=0.8,B368&lt;1.5),60,0)+IF(AND(B368&gt;=1.5,B368&lt;2.5),100,0)+IF(B368&gt;=2.5,200,0)</f>
        <v>0</v>
      </c>
      <c r="F368" s="8">
        <f>IF(AND(C368&gt;=0.3,C368&lt;0.5),10,0)+IF(AND(C368&gt;=0.5,C368&lt;0.8),30,0)+IF(AND(C368&gt;=0.8,C368&lt;1.5),60,0)+IF(AND(C368&gt;=1.5,C368&lt;2.5),100,0)+IF(C368&gt;=2.5,200,0)</f>
        <v>0</v>
      </c>
      <c r="G368" s="8">
        <f>IF(AND(D368&gt;=0.3,D368&lt;0.5),10,0)+IF(AND(D368&gt;=0.5,D368&lt;0.8),30,0)+IF(AND(D368&gt;=0.8,D368&lt;1.5),60,0)+IF(AND(D368&gt;=1.5,D368&lt;2.5),100,0)+IF(D368&gt;=2.5,200,0)</f>
        <v>0</v>
      </c>
      <c r="H368" s="13">
        <f>AVERAGE(E368:G368)</f>
        <v>0</v>
      </c>
    </row>
    <row r="369" spans="1:8" x14ac:dyDescent="0.55000000000000004">
      <c r="A369" s="10" t="s">
        <v>318</v>
      </c>
      <c r="B369" s="10">
        <v>6.5000000000000002E-2</v>
      </c>
      <c r="C369" s="12">
        <v>3.9E-2</v>
      </c>
      <c r="D369" s="10">
        <v>5.3999999999999999E-2</v>
      </c>
      <c r="E369" s="8">
        <f>IF(AND(B369&gt;=0.3,B369&lt;0.5),10,0)+IF(AND(B369&gt;=0.5,B369&lt;0.8),30,0)+IF(AND(B369&gt;=0.8,B369&lt;1.5),60,0)+IF(AND(B369&gt;=1.5,B369&lt;2.5),100,0)+IF(B369&gt;=2.5,200,0)</f>
        <v>0</v>
      </c>
      <c r="F369" s="8">
        <f>IF(AND(C369&gt;=0.3,C369&lt;0.5),10,0)+IF(AND(C369&gt;=0.5,C369&lt;0.8),30,0)+IF(AND(C369&gt;=0.8,C369&lt;1.5),60,0)+IF(AND(C369&gt;=1.5,C369&lt;2.5),100,0)+IF(C369&gt;=2.5,200,0)</f>
        <v>0</v>
      </c>
      <c r="G369" s="8">
        <f>IF(AND(D369&gt;=0.3,D369&lt;0.5),10,0)+IF(AND(D369&gt;=0.5,D369&lt;0.8),30,0)+IF(AND(D369&gt;=0.8,D369&lt;1.5),60,0)+IF(AND(D369&gt;=1.5,D369&lt;2.5),100,0)+IF(D369&gt;=2.5,200,0)</f>
        <v>0</v>
      </c>
      <c r="H369" s="13">
        <f>AVERAGE(E369:G369)</f>
        <v>0</v>
      </c>
    </row>
    <row r="370" spans="1:8" x14ac:dyDescent="0.55000000000000004">
      <c r="A370" s="10" t="s">
        <v>347</v>
      </c>
      <c r="B370" s="10">
        <v>0.128</v>
      </c>
      <c r="C370" s="12">
        <v>8.4000000000000005E-2</v>
      </c>
      <c r="D370" s="10">
        <v>0.10100000000000001</v>
      </c>
      <c r="E370" s="8">
        <f>IF(AND(B370&gt;=0.3,B370&lt;0.5),10,0)+IF(AND(B370&gt;=0.5,B370&lt;0.8),30,0)+IF(AND(B370&gt;=0.8,B370&lt;1.5),60,0)+IF(AND(B370&gt;=1.5,B370&lt;2.5),100,0)+IF(B370&gt;=2.5,200,0)</f>
        <v>0</v>
      </c>
      <c r="F370" s="8">
        <f>IF(AND(C370&gt;=0.3,C370&lt;0.5),10,0)+IF(AND(C370&gt;=0.5,C370&lt;0.8),30,0)+IF(AND(C370&gt;=0.8,C370&lt;1.5),60,0)+IF(AND(C370&gt;=1.5,C370&lt;2.5),100,0)+IF(C370&gt;=2.5,200,0)</f>
        <v>0</v>
      </c>
      <c r="G370" s="8">
        <f>IF(AND(D370&gt;=0.3,D370&lt;0.5),10,0)+IF(AND(D370&gt;=0.5,D370&lt;0.8),30,0)+IF(AND(D370&gt;=0.8,D370&lt;1.5),60,0)+IF(AND(D370&gt;=1.5,D370&lt;2.5),100,0)+IF(D370&gt;=2.5,200,0)</f>
        <v>0</v>
      </c>
      <c r="H370" s="13">
        <f>AVERAGE(E370:G370)</f>
        <v>0</v>
      </c>
    </row>
    <row r="371" spans="1:8" x14ac:dyDescent="0.55000000000000004">
      <c r="A371" s="10" t="s">
        <v>352</v>
      </c>
      <c r="B371" s="10">
        <v>0.28000000000000003</v>
      </c>
      <c r="C371" s="12">
        <v>0.23699999999999999</v>
      </c>
      <c r="D371" s="10">
        <v>0.25800000000000001</v>
      </c>
      <c r="E371" s="8">
        <f>IF(AND(B371&gt;=0.3,B371&lt;0.5),10,0)+IF(AND(B371&gt;=0.5,B371&lt;0.8),30,0)+IF(AND(B371&gt;=0.8,B371&lt;1.5),60,0)+IF(AND(B371&gt;=1.5,B371&lt;2.5),100,0)+IF(B371&gt;=2.5,200,0)</f>
        <v>0</v>
      </c>
      <c r="F371" s="8">
        <f>IF(AND(C371&gt;=0.3,C371&lt;0.5),10,0)+IF(AND(C371&gt;=0.5,C371&lt;0.8),30,0)+IF(AND(C371&gt;=0.8,C371&lt;1.5),60,0)+IF(AND(C371&gt;=1.5,C371&lt;2.5),100,0)+IF(C371&gt;=2.5,200,0)</f>
        <v>0</v>
      </c>
      <c r="G371" s="8">
        <f>IF(AND(D371&gt;=0.3,D371&lt;0.5),10,0)+IF(AND(D371&gt;=0.5,D371&lt;0.8),30,0)+IF(AND(D371&gt;=0.8,D371&lt;1.5),60,0)+IF(AND(D371&gt;=1.5,D371&lt;2.5),100,0)+IF(D371&gt;=2.5,200,0)</f>
        <v>0</v>
      </c>
      <c r="H371" s="13">
        <f>AVERAGE(E371:G371)</f>
        <v>0</v>
      </c>
    </row>
    <row r="372" spans="1:8" x14ac:dyDescent="0.55000000000000004">
      <c r="A372" s="10" t="s">
        <v>365</v>
      </c>
      <c r="B372" s="10">
        <v>0.14399999999999999</v>
      </c>
      <c r="C372" s="12">
        <v>0.188</v>
      </c>
      <c r="D372" s="10">
        <v>0.156</v>
      </c>
      <c r="E372" s="8">
        <f>IF(AND(B372&gt;=0.3,B372&lt;0.5),10,0)+IF(AND(B372&gt;=0.5,B372&lt;0.8),30,0)+IF(AND(B372&gt;=0.8,B372&lt;1.5),60,0)+IF(AND(B372&gt;=1.5,B372&lt;2.5),100,0)+IF(B372&gt;=2.5,200,0)</f>
        <v>0</v>
      </c>
      <c r="F372" s="8">
        <f>IF(AND(C372&gt;=0.3,C372&lt;0.5),10,0)+IF(AND(C372&gt;=0.5,C372&lt;0.8),30,0)+IF(AND(C372&gt;=0.8,C372&lt;1.5),60,0)+IF(AND(C372&gt;=1.5,C372&lt;2.5),100,0)+IF(C372&gt;=2.5,200,0)</f>
        <v>0</v>
      </c>
      <c r="G372" s="8">
        <f>IF(AND(D372&gt;=0.3,D372&lt;0.5),10,0)+IF(AND(D372&gt;=0.5,D372&lt;0.8),30,0)+IF(AND(D372&gt;=0.8,D372&lt;1.5),60,0)+IF(AND(D372&gt;=1.5,D372&lt;2.5),100,0)+IF(D372&gt;=2.5,200,0)</f>
        <v>0</v>
      </c>
      <c r="H372" s="13">
        <f>AVERAGE(E372:G372)</f>
        <v>0</v>
      </c>
    </row>
    <row r="373" spans="1:8" x14ac:dyDescent="0.55000000000000004">
      <c r="A373" s="10" t="s">
        <v>367</v>
      </c>
      <c r="B373" s="10">
        <v>4.7E-2</v>
      </c>
      <c r="C373" s="12">
        <v>5.8000000000000003E-2</v>
      </c>
      <c r="D373" s="10">
        <v>7.3999999999999996E-2</v>
      </c>
      <c r="E373" s="8">
        <f>IF(AND(B373&gt;=0.3,B373&lt;0.5),10,0)+IF(AND(B373&gt;=0.5,B373&lt;0.8),30,0)+IF(AND(B373&gt;=0.8,B373&lt;1.5),60,0)+IF(AND(B373&gt;=1.5,B373&lt;2.5),100,0)+IF(B373&gt;=2.5,200,0)</f>
        <v>0</v>
      </c>
      <c r="F373" s="8">
        <f>IF(AND(C373&gt;=0.3,C373&lt;0.5),10,0)+IF(AND(C373&gt;=0.5,C373&lt;0.8),30,0)+IF(AND(C373&gt;=0.8,C373&lt;1.5),60,0)+IF(AND(C373&gt;=1.5,C373&lt;2.5),100,0)+IF(C373&gt;=2.5,200,0)</f>
        <v>0</v>
      </c>
      <c r="G373" s="8">
        <f>IF(AND(D373&gt;=0.3,D373&lt;0.5),10,0)+IF(AND(D373&gt;=0.5,D373&lt;0.8),30,0)+IF(AND(D373&gt;=0.8,D373&lt;1.5),60,0)+IF(AND(D373&gt;=1.5,D373&lt;2.5),100,0)+IF(D373&gt;=2.5,200,0)</f>
        <v>0</v>
      </c>
      <c r="H373" s="13">
        <f>AVERAGE(E373:G373)</f>
        <v>0</v>
      </c>
    </row>
    <row r="374" spans="1:8" x14ac:dyDescent="0.55000000000000004">
      <c r="A374" s="10" t="s">
        <v>368</v>
      </c>
      <c r="B374" s="10">
        <v>0.183</v>
      </c>
      <c r="C374" s="12">
        <v>0.28499999999999998</v>
      </c>
      <c r="D374" s="10">
        <v>0.13400000000000001</v>
      </c>
      <c r="E374" s="8">
        <f>IF(AND(B374&gt;=0.3,B374&lt;0.5),10,0)+IF(AND(B374&gt;=0.5,B374&lt;0.8),30,0)+IF(AND(B374&gt;=0.8,B374&lt;1.5),60,0)+IF(AND(B374&gt;=1.5,B374&lt;2.5),100,0)+IF(B374&gt;=2.5,200,0)</f>
        <v>0</v>
      </c>
      <c r="F374" s="8">
        <f>IF(AND(C374&gt;=0.3,C374&lt;0.5),10,0)+IF(AND(C374&gt;=0.5,C374&lt;0.8),30,0)+IF(AND(C374&gt;=0.8,C374&lt;1.5),60,0)+IF(AND(C374&gt;=1.5,C374&lt;2.5),100,0)+IF(C374&gt;=2.5,200,0)</f>
        <v>0</v>
      </c>
      <c r="G374" s="8">
        <f>IF(AND(D374&gt;=0.3,D374&lt;0.5),10,0)+IF(AND(D374&gt;=0.5,D374&lt;0.8),30,0)+IF(AND(D374&gt;=0.8,D374&lt;1.5),60,0)+IF(AND(D374&gt;=1.5,D374&lt;2.5),100,0)+IF(D374&gt;=2.5,200,0)</f>
        <v>0</v>
      </c>
      <c r="H374" s="13">
        <f>AVERAGE(E374:G374)</f>
        <v>0</v>
      </c>
    </row>
    <row r="375" spans="1:8" x14ac:dyDescent="0.55000000000000004">
      <c r="A375" s="10" t="s">
        <v>371</v>
      </c>
      <c r="B375" s="10">
        <v>0.104</v>
      </c>
      <c r="C375" s="12">
        <v>0.126</v>
      </c>
      <c r="D375" s="10">
        <v>0.126</v>
      </c>
      <c r="E375" s="8">
        <f>IF(AND(B375&gt;=0.3,B375&lt;0.5),10,0)+IF(AND(B375&gt;=0.5,B375&lt;0.8),30,0)+IF(AND(B375&gt;=0.8,B375&lt;1.5),60,0)+IF(AND(B375&gt;=1.5,B375&lt;2.5),100,0)+IF(B375&gt;=2.5,200,0)</f>
        <v>0</v>
      </c>
      <c r="F375" s="8">
        <f>IF(AND(C375&gt;=0.3,C375&lt;0.5),10,0)+IF(AND(C375&gt;=0.5,C375&lt;0.8),30,0)+IF(AND(C375&gt;=0.8,C375&lt;1.5),60,0)+IF(AND(C375&gt;=1.5,C375&lt;2.5),100,0)+IF(C375&gt;=2.5,200,0)</f>
        <v>0</v>
      </c>
      <c r="G375" s="8">
        <f>IF(AND(D375&gt;=0.3,D375&lt;0.5),10,0)+IF(AND(D375&gt;=0.5,D375&lt;0.8),30,0)+IF(AND(D375&gt;=0.8,D375&lt;1.5),60,0)+IF(AND(D375&gt;=1.5,D375&lt;2.5),100,0)+IF(D375&gt;=2.5,200,0)</f>
        <v>0</v>
      </c>
      <c r="H375" s="13">
        <f>AVERAGE(E375:G375)</f>
        <v>0</v>
      </c>
    </row>
    <row r="376" spans="1:8" x14ac:dyDescent="0.55000000000000004">
      <c r="A376" s="10" t="s">
        <v>106</v>
      </c>
      <c r="B376" s="10">
        <v>0.28599999999999998</v>
      </c>
      <c r="C376" s="12">
        <v>0.19600000000000001</v>
      </c>
      <c r="D376" s="10">
        <v>0.28899999999999998</v>
      </c>
      <c r="E376" s="8">
        <f>IF(AND(B376&gt;=0.3,B376&lt;0.5),10,0)+IF(AND(B376&gt;=0.5,B376&lt;0.8),30,0)+IF(AND(B376&gt;=0.8,B376&lt;1.5),60,0)+IF(AND(B376&gt;=1.5,B376&lt;2.5),100,0)+IF(B376&gt;=2.5,200,0)</f>
        <v>0</v>
      </c>
      <c r="F376" s="8">
        <f>IF(AND(C376&gt;=0.3,C376&lt;0.5),10,0)+IF(AND(C376&gt;=0.5,C376&lt;0.8),30,0)+IF(AND(C376&gt;=0.8,C376&lt;1.5),60,0)+IF(AND(C376&gt;=1.5,C376&lt;2.5),100,0)+IF(C376&gt;=2.5,200,0)</f>
        <v>0</v>
      </c>
      <c r="G376" s="8">
        <f>IF(AND(D376&gt;=0.3,D376&lt;0.5),10,0)+IF(AND(D376&gt;=0.5,D376&lt;0.8),30,0)+IF(AND(D376&gt;=0.8,D376&lt;1.5),60,0)+IF(AND(D376&gt;=1.5,D376&lt;2.5),100,0)+IF(D376&gt;=2.5,200,0)</f>
        <v>0</v>
      </c>
      <c r="H376" s="13">
        <f>AVERAGE(E376:G376)</f>
        <v>0</v>
      </c>
    </row>
    <row r="377" spans="1:8" x14ac:dyDescent="0.55000000000000004">
      <c r="A377" s="10" t="s">
        <v>397</v>
      </c>
      <c r="B377" s="10">
        <v>0.153</v>
      </c>
      <c r="C377" s="12">
        <v>0.13900000000000001</v>
      </c>
      <c r="D377" s="10">
        <v>0.16800000000000001</v>
      </c>
      <c r="E377" s="8">
        <f>IF(AND(B377&gt;=0.3,B377&lt;0.5),10,0)+IF(AND(B377&gt;=0.5,B377&lt;0.8),30,0)+IF(AND(B377&gt;=0.8,B377&lt;1.5),60,0)+IF(AND(B377&gt;=1.5,B377&lt;2.5),100,0)+IF(B377&gt;=2.5,200,0)</f>
        <v>0</v>
      </c>
      <c r="F377" s="8">
        <f>IF(AND(C377&gt;=0.3,C377&lt;0.5),10,0)+IF(AND(C377&gt;=0.5,C377&lt;0.8),30,0)+IF(AND(C377&gt;=0.8,C377&lt;1.5),60,0)+IF(AND(C377&gt;=1.5,C377&lt;2.5),100,0)+IF(C377&gt;=2.5,200,0)</f>
        <v>0</v>
      </c>
      <c r="G377" s="8">
        <f>IF(AND(D377&gt;=0.3,D377&lt;0.5),10,0)+IF(AND(D377&gt;=0.5,D377&lt;0.8),30,0)+IF(AND(D377&gt;=0.8,D377&lt;1.5),60,0)+IF(AND(D377&gt;=1.5,D377&lt;2.5),100,0)+IF(D377&gt;=2.5,200,0)</f>
        <v>0</v>
      </c>
      <c r="H377" s="13">
        <f>AVERAGE(E377:G377)</f>
        <v>0</v>
      </c>
    </row>
    <row r="378" spans="1:8" x14ac:dyDescent="0.55000000000000004">
      <c r="A378" s="10" t="s">
        <v>400</v>
      </c>
      <c r="B378" s="10">
        <v>0.158</v>
      </c>
      <c r="C378" s="12">
        <v>0.20200000000000001</v>
      </c>
      <c r="D378" s="10">
        <v>0.156</v>
      </c>
      <c r="E378" s="8">
        <f>IF(AND(B378&gt;=0.3,B378&lt;0.5),10,0)+IF(AND(B378&gt;=0.5,B378&lt;0.8),30,0)+IF(AND(B378&gt;=0.8,B378&lt;1.5),60,0)+IF(AND(B378&gt;=1.5,B378&lt;2.5),100,0)+IF(B378&gt;=2.5,200,0)</f>
        <v>0</v>
      </c>
      <c r="F378" s="8">
        <f>IF(AND(C378&gt;=0.3,C378&lt;0.5),10,0)+IF(AND(C378&gt;=0.5,C378&lt;0.8),30,0)+IF(AND(C378&gt;=0.8,C378&lt;1.5),60,0)+IF(AND(C378&gt;=1.5,C378&lt;2.5),100,0)+IF(C378&gt;=2.5,200,0)</f>
        <v>0</v>
      </c>
      <c r="G378" s="8">
        <f>IF(AND(D378&gt;=0.3,D378&lt;0.5),10,0)+IF(AND(D378&gt;=0.5,D378&lt;0.8),30,0)+IF(AND(D378&gt;=0.8,D378&lt;1.5),60,0)+IF(AND(D378&gt;=1.5,D378&lt;2.5),100,0)+IF(D378&gt;=2.5,200,0)</f>
        <v>0</v>
      </c>
      <c r="H378" s="13">
        <f>AVERAGE(E378:G378)</f>
        <v>0</v>
      </c>
    </row>
    <row r="379" spans="1:8" x14ac:dyDescent="0.55000000000000004">
      <c r="A379" s="10" t="s">
        <v>401</v>
      </c>
      <c r="B379" s="10">
        <v>0.14399999999999999</v>
      </c>
      <c r="C379" s="12">
        <v>0.13600000000000001</v>
      </c>
      <c r="D379" s="10">
        <v>0.29399999999999998</v>
      </c>
      <c r="E379" s="8">
        <f>IF(AND(B379&gt;=0.3,B379&lt;0.5),10,0)+IF(AND(B379&gt;=0.5,B379&lt;0.8),30,0)+IF(AND(B379&gt;=0.8,B379&lt;1.5),60,0)+IF(AND(B379&gt;=1.5,B379&lt;2.5),100,0)+IF(B379&gt;=2.5,200,0)</f>
        <v>0</v>
      </c>
      <c r="F379" s="8">
        <f>IF(AND(C379&gt;=0.3,C379&lt;0.5),10,0)+IF(AND(C379&gt;=0.5,C379&lt;0.8),30,0)+IF(AND(C379&gt;=0.8,C379&lt;1.5),60,0)+IF(AND(C379&gt;=1.5,C379&lt;2.5),100,0)+IF(C379&gt;=2.5,200,0)</f>
        <v>0</v>
      </c>
      <c r="G379" s="8">
        <f>IF(AND(D379&gt;=0.3,D379&lt;0.5),10,0)+IF(AND(D379&gt;=0.5,D379&lt;0.8),30,0)+IF(AND(D379&gt;=0.8,D379&lt;1.5),60,0)+IF(AND(D379&gt;=1.5,D379&lt;2.5),100,0)+IF(D379&gt;=2.5,200,0)</f>
        <v>0</v>
      </c>
      <c r="H379" s="13">
        <f>AVERAGE(E379:G379)</f>
        <v>0</v>
      </c>
    </row>
    <row r="380" spans="1:8" x14ac:dyDescent="0.55000000000000004">
      <c r="A380" s="10" t="s">
        <v>402</v>
      </c>
      <c r="B380" s="10">
        <v>0.11</v>
      </c>
      <c r="C380" s="12">
        <v>0.111</v>
      </c>
      <c r="D380" s="10">
        <v>0.13300000000000001</v>
      </c>
      <c r="E380" s="8">
        <f>IF(AND(B380&gt;=0.3,B380&lt;0.5),10,0)+IF(AND(B380&gt;=0.5,B380&lt;0.8),30,0)+IF(AND(B380&gt;=0.8,B380&lt;1.5),60,0)+IF(AND(B380&gt;=1.5,B380&lt;2.5),100,0)+IF(B380&gt;=2.5,200,0)</f>
        <v>0</v>
      </c>
      <c r="F380" s="8">
        <f>IF(AND(C380&gt;=0.3,C380&lt;0.5),10,0)+IF(AND(C380&gt;=0.5,C380&lt;0.8),30,0)+IF(AND(C380&gt;=0.8,C380&lt;1.5),60,0)+IF(AND(C380&gt;=1.5,C380&lt;2.5),100,0)+IF(C380&gt;=2.5,200,0)</f>
        <v>0</v>
      </c>
      <c r="G380" s="8">
        <f>IF(AND(D380&gt;=0.3,D380&lt;0.5),10,0)+IF(AND(D380&gt;=0.5,D380&lt;0.8),30,0)+IF(AND(D380&gt;=0.8,D380&lt;1.5),60,0)+IF(AND(D380&gt;=1.5,D380&lt;2.5),100,0)+IF(D380&gt;=2.5,200,0)</f>
        <v>0</v>
      </c>
      <c r="H380" s="13">
        <f>AVERAGE(E380:G380)</f>
        <v>0</v>
      </c>
    </row>
    <row r="381" spans="1:8" x14ac:dyDescent="0.55000000000000004">
      <c r="A381" s="10" t="s">
        <v>406</v>
      </c>
      <c r="B381" s="10">
        <v>0.26</v>
      </c>
      <c r="C381" s="12">
        <v>0.27400000000000002</v>
      </c>
      <c r="D381" s="10">
        <v>0.20799999999999999</v>
      </c>
      <c r="E381" s="8">
        <f>IF(AND(B381&gt;=0.3,B381&lt;0.5),10,0)+IF(AND(B381&gt;=0.5,B381&lt;0.8),30,0)+IF(AND(B381&gt;=0.8,B381&lt;1.5),60,0)+IF(AND(B381&gt;=1.5,B381&lt;2.5),100,0)+IF(B381&gt;=2.5,200,0)</f>
        <v>0</v>
      </c>
      <c r="F381" s="8">
        <f>IF(AND(C381&gt;=0.3,C381&lt;0.5),10,0)+IF(AND(C381&gt;=0.5,C381&lt;0.8),30,0)+IF(AND(C381&gt;=0.8,C381&lt;1.5),60,0)+IF(AND(C381&gt;=1.5,C381&lt;2.5),100,0)+IF(C381&gt;=2.5,200,0)</f>
        <v>0</v>
      </c>
      <c r="G381" s="8">
        <f>IF(AND(D381&gt;=0.3,D381&lt;0.5),10,0)+IF(AND(D381&gt;=0.5,D381&lt;0.8),30,0)+IF(AND(D381&gt;=0.8,D381&lt;1.5),60,0)+IF(AND(D381&gt;=1.5,D381&lt;2.5),100,0)+IF(D381&gt;=2.5,200,0)</f>
        <v>0</v>
      </c>
      <c r="H381" s="13">
        <f>AVERAGE(E381:G381)</f>
        <v>0</v>
      </c>
    </row>
    <row r="382" spans="1:8" x14ac:dyDescent="0.55000000000000004">
      <c r="A382" s="10" t="s">
        <v>411</v>
      </c>
      <c r="B382" s="10">
        <v>0.185</v>
      </c>
      <c r="C382" s="12">
        <v>0.19900000000000001</v>
      </c>
      <c r="D382" s="10">
        <v>0.19700000000000001</v>
      </c>
      <c r="E382" s="8">
        <f>IF(AND(B382&gt;=0.3,B382&lt;0.5),10,0)+IF(AND(B382&gt;=0.5,B382&lt;0.8),30,0)+IF(AND(B382&gt;=0.8,B382&lt;1.5),60,0)+IF(AND(B382&gt;=1.5,B382&lt;2.5),100,0)+IF(B382&gt;=2.5,200,0)</f>
        <v>0</v>
      </c>
      <c r="F382" s="8">
        <f>IF(AND(C382&gt;=0.3,C382&lt;0.5),10,0)+IF(AND(C382&gt;=0.5,C382&lt;0.8),30,0)+IF(AND(C382&gt;=0.8,C382&lt;1.5),60,0)+IF(AND(C382&gt;=1.5,C382&lt;2.5),100,0)+IF(C382&gt;=2.5,200,0)</f>
        <v>0</v>
      </c>
      <c r="G382" s="8">
        <f>IF(AND(D382&gt;=0.3,D382&lt;0.5),10,0)+IF(AND(D382&gt;=0.5,D382&lt;0.8),30,0)+IF(AND(D382&gt;=0.8,D382&lt;1.5),60,0)+IF(AND(D382&gt;=1.5,D382&lt;2.5),100,0)+IF(D382&gt;=2.5,200,0)</f>
        <v>0</v>
      </c>
      <c r="H382" s="13">
        <f>AVERAGE(E382:G382)</f>
        <v>0</v>
      </c>
    </row>
    <row r="383" spans="1:8" x14ac:dyDescent="0.55000000000000004">
      <c r="A383" s="10" t="s">
        <v>422</v>
      </c>
      <c r="B383" s="10">
        <v>0.14000000000000001</v>
      </c>
      <c r="C383" s="12">
        <v>0.161</v>
      </c>
      <c r="D383" s="10">
        <v>0.17100000000000001</v>
      </c>
      <c r="E383" s="8">
        <f>IF(AND(B383&gt;=0.3,B383&lt;0.5),10,0)+IF(AND(B383&gt;=0.5,B383&lt;0.8),30,0)+IF(AND(B383&gt;=0.8,B383&lt;1.5),60,0)+IF(AND(B383&gt;=1.5,B383&lt;2.5),100,0)+IF(B383&gt;=2.5,200,0)</f>
        <v>0</v>
      </c>
      <c r="F383" s="8">
        <f>IF(AND(C383&gt;=0.3,C383&lt;0.5),10,0)+IF(AND(C383&gt;=0.5,C383&lt;0.8),30,0)+IF(AND(C383&gt;=0.8,C383&lt;1.5),60,0)+IF(AND(C383&gt;=1.5,C383&lt;2.5),100,0)+IF(C383&gt;=2.5,200,0)</f>
        <v>0</v>
      </c>
      <c r="G383" s="8">
        <f>IF(AND(D383&gt;=0.3,D383&lt;0.5),10,0)+IF(AND(D383&gt;=0.5,D383&lt;0.8),30,0)+IF(AND(D383&gt;=0.8,D383&lt;1.5),60,0)+IF(AND(D383&gt;=1.5,D383&lt;2.5),100,0)+IF(D383&gt;=2.5,200,0)</f>
        <v>0</v>
      </c>
      <c r="H383" s="13">
        <f>AVERAGE(E383:G383)</f>
        <v>0</v>
      </c>
    </row>
    <row r="384" spans="1:8" x14ac:dyDescent="0.55000000000000004">
      <c r="A384" s="10" t="s">
        <v>427</v>
      </c>
      <c r="B384" s="10">
        <v>0.1</v>
      </c>
      <c r="C384" s="12">
        <v>0.152</v>
      </c>
      <c r="D384" s="10">
        <v>0.1</v>
      </c>
      <c r="E384" s="8">
        <f>IF(AND(B384&gt;=0.3,B384&lt;0.5),10,0)+IF(AND(B384&gt;=0.5,B384&lt;0.8),30,0)+IF(AND(B384&gt;=0.8,B384&lt;1.5),60,0)+IF(AND(B384&gt;=1.5,B384&lt;2.5),100,0)+IF(B384&gt;=2.5,200,0)</f>
        <v>0</v>
      </c>
      <c r="F384" s="8">
        <f>IF(AND(C384&gt;=0.3,C384&lt;0.5),10,0)+IF(AND(C384&gt;=0.5,C384&lt;0.8),30,0)+IF(AND(C384&gt;=0.8,C384&lt;1.5),60,0)+IF(AND(C384&gt;=1.5,C384&lt;2.5),100,0)+IF(C384&gt;=2.5,200,0)</f>
        <v>0</v>
      </c>
      <c r="G384" s="8">
        <f>IF(AND(D384&gt;=0.3,D384&lt;0.5),10,0)+IF(AND(D384&gt;=0.5,D384&lt;0.8),30,0)+IF(AND(D384&gt;=0.8,D384&lt;1.5),60,0)+IF(AND(D384&gt;=1.5,D384&lt;2.5),100,0)+IF(D384&gt;=2.5,200,0)</f>
        <v>0</v>
      </c>
      <c r="H384" s="13">
        <f>AVERAGE(E384:G384)</f>
        <v>0</v>
      </c>
    </row>
    <row r="385" spans="1:8" x14ac:dyDescent="0.55000000000000004">
      <c r="A385" s="10" t="s">
        <v>116</v>
      </c>
      <c r="B385" s="10">
        <v>0.111</v>
      </c>
      <c r="C385" s="12">
        <v>0.13300000000000001</v>
      </c>
      <c r="D385" s="10">
        <v>0.153</v>
      </c>
      <c r="E385" s="8">
        <f>IF(AND(B385&gt;=0.3,B385&lt;0.5),10,0)+IF(AND(B385&gt;=0.5,B385&lt;0.8),30,0)+IF(AND(B385&gt;=0.8,B385&lt;1.5),60,0)+IF(AND(B385&gt;=1.5,B385&lt;2.5),100,0)+IF(B385&gt;=2.5,200,0)</f>
        <v>0</v>
      </c>
      <c r="F385" s="8">
        <f>IF(AND(C385&gt;=0.3,C385&lt;0.5),10,0)+IF(AND(C385&gt;=0.5,C385&lt;0.8),30,0)+IF(AND(C385&gt;=0.8,C385&lt;1.5),60,0)+IF(AND(C385&gt;=1.5,C385&lt;2.5),100,0)+IF(C385&gt;=2.5,200,0)</f>
        <v>0</v>
      </c>
      <c r="G385" s="8">
        <f>IF(AND(D385&gt;=0.3,D385&lt;0.5),10,0)+IF(AND(D385&gt;=0.5,D385&lt;0.8),30,0)+IF(AND(D385&gt;=0.8,D385&lt;1.5),60,0)+IF(AND(D385&gt;=1.5,D385&lt;2.5),100,0)+IF(D385&gt;=2.5,200,0)</f>
        <v>0</v>
      </c>
      <c r="H385" s="13">
        <f>AVERAGE(E385:G385)</f>
        <v>0</v>
      </c>
    </row>
    <row r="386" spans="1:8" x14ac:dyDescent="0.55000000000000004">
      <c r="A386" s="8" t="s">
        <v>832</v>
      </c>
      <c r="E386" s="8">
        <f>IF(AND(B386&gt;=0.3,B386&lt;0.5),10,0)+IF(AND(B386&gt;=0.5,B386&lt;0.8),30,0)+IF(AND(B386&gt;=0.8,B386&lt;1.5),60,0)+IF(AND(B386&gt;=1.5,B386&lt;2.5),100,0)+IF(B386&gt;=2.5,200,0)</f>
        <v>0</v>
      </c>
      <c r="F386" s="8">
        <f>IF(AND(C386&gt;=0.3,C386&lt;0.5),10,0)+IF(AND(C386&gt;=0.5,C386&lt;0.8),30,0)+IF(AND(C386&gt;=0.8,C386&lt;1.5),60,0)+IF(AND(C386&gt;=1.5,C386&lt;2.5),100,0)+IF(C386&gt;=2.5,200,0)</f>
        <v>0</v>
      </c>
      <c r="G386" s="8">
        <f>IF(AND(D386&gt;=0.3,D386&lt;0.5),10,0)+IF(AND(D386&gt;=0.5,D386&lt;0.8),30,0)+IF(AND(D386&gt;=0.8,D386&lt;1.5),60,0)+IF(AND(D386&gt;=1.5,D386&lt;2.5),100,0)+IF(D386&gt;=2.5,200,0)</f>
        <v>0</v>
      </c>
      <c r="H386" s="13">
        <f>AVERAGE(E386:G386)</f>
        <v>0</v>
      </c>
    </row>
  </sheetData>
  <sortState ref="A3:H386">
    <sortCondition descending="1" ref="H2"/>
  </sortState>
  <hyperlinks>
    <hyperlink ref="L19" r:id="rId1" display="https://ies.fsv.cuni.cz/default/file/get/id/33779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D18" sqref="D18"/>
    </sheetView>
  </sheetViews>
  <sheetFormatPr defaultRowHeight="14.4" x14ac:dyDescent="0.55000000000000004"/>
  <cols>
    <col min="1" max="1" width="35.68359375" customWidth="1"/>
    <col min="2" max="2" width="8.05078125" customWidth="1"/>
    <col min="3" max="3" width="9.83984375" customWidth="1"/>
    <col min="5" max="7" width="5.15625" customWidth="1"/>
    <col min="10" max="10" width="33.47265625" customWidth="1"/>
    <col min="11" max="11" width="18.578125" customWidth="1"/>
  </cols>
  <sheetData>
    <row r="1" spans="1:12" x14ac:dyDescent="0.55000000000000004">
      <c r="A1" s="1" t="s">
        <v>0</v>
      </c>
      <c r="B1" t="s">
        <v>893</v>
      </c>
      <c r="C1" t="s">
        <v>441</v>
      </c>
      <c r="D1" t="s">
        <v>9</v>
      </c>
      <c r="H1" s="2" t="s">
        <v>1</v>
      </c>
      <c r="K1" t="s">
        <v>442</v>
      </c>
    </row>
    <row r="2" spans="1:12" x14ac:dyDescent="0.55000000000000004">
      <c r="A2" s="6" t="s">
        <v>68</v>
      </c>
      <c r="B2" s="6">
        <v>13.023</v>
      </c>
      <c r="C2" s="6">
        <v>12.183999999999999</v>
      </c>
      <c r="D2" s="6">
        <v>12.824</v>
      </c>
      <c r="E2" s="8">
        <v>500</v>
      </c>
      <c r="F2">
        <v>500</v>
      </c>
      <c r="G2">
        <v>500</v>
      </c>
      <c r="H2" s="4">
        <f t="shared" ref="H2:H33" si="0">AVERAGE(E2:G2)</f>
        <v>500</v>
      </c>
      <c r="J2" s="5" t="s">
        <v>459</v>
      </c>
      <c r="K2" t="s">
        <v>452</v>
      </c>
      <c r="L2" s="3"/>
    </row>
    <row r="3" spans="1:12" x14ac:dyDescent="0.55000000000000004">
      <c r="A3" s="6" t="s">
        <v>71</v>
      </c>
      <c r="B3" s="6">
        <v>8.0180000000000007</v>
      </c>
      <c r="C3" s="6">
        <v>8.3149999999999995</v>
      </c>
      <c r="D3" s="6">
        <v>8.891</v>
      </c>
      <c r="E3" s="8">
        <v>500</v>
      </c>
      <c r="F3">
        <v>500</v>
      </c>
      <c r="G3">
        <v>500</v>
      </c>
      <c r="H3" s="4">
        <f t="shared" si="0"/>
        <v>500</v>
      </c>
      <c r="J3" t="s">
        <v>460</v>
      </c>
    </row>
    <row r="4" spans="1:12" x14ac:dyDescent="0.55000000000000004">
      <c r="A4" s="6" t="s">
        <v>108</v>
      </c>
      <c r="B4" s="6">
        <v>8.3550000000000004</v>
      </c>
      <c r="C4" s="6">
        <v>9.1750000000000007</v>
      </c>
      <c r="D4" s="6">
        <v>9.3780000000000001</v>
      </c>
      <c r="E4" s="8">
        <v>500</v>
      </c>
      <c r="F4">
        <v>500</v>
      </c>
      <c r="G4">
        <v>500</v>
      </c>
      <c r="H4" s="4">
        <f t="shared" si="0"/>
        <v>500</v>
      </c>
      <c r="J4" t="s">
        <v>443</v>
      </c>
    </row>
    <row r="5" spans="1:12" x14ac:dyDescent="0.55000000000000004">
      <c r="A5" s="6" t="s">
        <v>17</v>
      </c>
      <c r="B5" s="6">
        <v>3.5070000000000001</v>
      </c>
      <c r="C5" s="6">
        <v>4.1159999999999997</v>
      </c>
      <c r="D5" s="6">
        <v>3.6949999999999998</v>
      </c>
      <c r="E5" s="8">
        <f t="shared" ref="E5:E13" si="1">IF(AND(B5&gt;=0.3,B5&lt;0.5),10,0)+IF(AND(B5&gt;=0.5,B5&lt;0.8),30,0)+IF(AND(B5&gt;=0.8,B5&lt;1.5),60,0)+IF(AND(B5&gt;=1.5,B5&lt;2.5),100,0)+IF(B5&gt;=2.5,200,0)</f>
        <v>200</v>
      </c>
      <c r="F5" s="8">
        <f t="shared" ref="F5:F13" si="2">IF(AND(C5&gt;=0.3,C5&lt;0.5),10,0)+IF(AND(C5&gt;=0.5,C5&lt;0.8),30,0)+IF(AND(C5&gt;=0.8,C5&lt;1.5),60,0)+IF(AND(C5&gt;=1.5,C5&lt;2.5),100,0)+IF(C5&gt;=2.5,200,0)</f>
        <v>200</v>
      </c>
      <c r="G5" s="8">
        <f t="shared" ref="G5:G13" si="3">IF(AND(D5&gt;=0.3,D5&lt;0.5),10,0)+IF(AND(D5&gt;=0.5,D5&lt;0.8),30,0)+IF(AND(D5&gt;=0.8,D5&lt;1.5),60,0)+IF(AND(D5&gt;=1.5,D5&lt;2.5),100,0)+IF(D5&gt;=2.5,200,0)</f>
        <v>200</v>
      </c>
      <c r="H5" s="4">
        <f t="shared" si="0"/>
        <v>200</v>
      </c>
      <c r="J5" t="s">
        <v>444</v>
      </c>
    </row>
    <row r="6" spans="1:12" x14ac:dyDescent="0.55000000000000004">
      <c r="A6" s="6" t="s">
        <v>18</v>
      </c>
      <c r="B6" s="6">
        <v>4.4379999999999997</v>
      </c>
      <c r="C6" s="6">
        <v>4.75</v>
      </c>
      <c r="D6" s="6">
        <v>4.1609999999999996</v>
      </c>
      <c r="E6" s="8">
        <f t="shared" si="1"/>
        <v>200</v>
      </c>
      <c r="F6" s="8">
        <f t="shared" si="2"/>
        <v>200</v>
      </c>
      <c r="G6" s="8">
        <f t="shared" si="3"/>
        <v>200</v>
      </c>
      <c r="H6" s="4">
        <f t="shared" si="0"/>
        <v>200</v>
      </c>
      <c r="J6" t="s">
        <v>445</v>
      </c>
    </row>
    <row r="7" spans="1:12" x14ac:dyDescent="0.55000000000000004">
      <c r="A7" s="6" t="s">
        <v>56</v>
      </c>
      <c r="B7" s="6">
        <v>5.5279999999999996</v>
      </c>
      <c r="C7" s="6">
        <v>5.7060000000000004</v>
      </c>
      <c r="D7" s="6">
        <v>5.7</v>
      </c>
      <c r="E7" s="8">
        <f t="shared" si="1"/>
        <v>200</v>
      </c>
      <c r="F7" s="8">
        <f t="shared" si="2"/>
        <v>200</v>
      </c>
      <c r="G7" s="8">
        <f t="shared" si="3"/>
        <v>200</v>
      </c>
      <c r="H7" s="4">
        <f t="shared" si="0"/>
        <v>200</v>
      </c>
      <c r="J7" t="s">
        <v>446</v>
      </c>
    </row>
    <row r="8" spans="1:12" x14ac:dyDescent="0.55000000000000004">
      <c r="A8" s="6" t="s">
        <v>58</v>
      </c>
      <c r="B8" s="6">
        <v>4.6630000000000003</v>
      </c>
      <c r="C8" s="6">
        <v>6.3849999999999998</v>
      </c>
      <c r="D8" s="6">
        <v>6.4950000000000001</v>
      </c>
      <c r="E8" s="8">
        <f t="shared" si="1"/>
        <v>200</v>
      </c>
      <c r="F8" s="8">
        <f t="shared" si="2"/>
        <v>200</v>
      </c>
      <c r="G8" s="8">
        <f t="shared" si="3"/>
        <v>200</v>
      </c>
      <c r="H8" s="4">
        <f t="shared" si="0"/>
        <v>200</v>
      </c>
      <c r="J8" t="s">
        <v>447</v>
      </c>
    </row>
    <row r="9" spans="1:12" x14ac:dyDescent="0.55000000000000004">
      <c r="A9" s="6" t="s">
        <v>69</v>
      </c>
      <c r="B9" s="6">
        <v>3.1859999999999999</v>
      </c>
      <c r="C9" s="6">
        <v>3.48</v>
      </c>
      <c r="D9" s="6">
        <v>3.383</v>
      </c>
      <c r="E9" s="8">
        <f t="shared" si="1"/>
        <v>200</v>
      </c>
      <c r="F9" s="8">
        <f t="shared" si="2"/>
        <v>200</v>
      </c>
      <c r="G9" s="8">
        <f t="shared" si="3"/>
        <v>200</v>
      </c>
      <c r="H9" s="4">
        <f t="shared" si="0"/>
        <v>200</v>
      </c>
      <c r="J9" t="s">
        <v>448</v>
      </c>
    </row>
    <row r="10" spans="1:12" x14ac:dyDescent="0.55000000000000004">
      <c r="A10" s="6" t="s">
        <v>72</v>
      </c>
      <c r="B10" s="6">
        <v>3.3119999999999998</v>
      </c>
      <c r="C10" s="6">
        <v>3.875</v>
      </c>
      <c r="D10" s="6">
        <v>3.3849999999999998</v>
      </c>
      <c r="E10" s="8">
        <f t="shared" si="1"/>
        <v>200</v>
      </c>
      <c r="F10" s="8">
        <f t="shared" si="2"/>
        <v>200</v>
      </c>
      <c r="G10" s="8">
        <f t="shared" si="3"/>
        <v>200</v>
      </c>
      <c r="H10" s="4">
        <f t="shared" si="0"/>
        <v>200</v>
      </c>
      <c r="J10" t="s">
        <v>449</v>
      </c>
    </row>
    <row r="11" spans="1:12" x14ac:dyDescent="0.55000000000000004">
      <c r="A11" s="6" t="s">
        <v>83</v>
      </c>
      <c r="B11" s="6">
        <v>5.2320000000000002</v>
      </c>
      <c r="C11" s="6">
        <v>5.2560000000000002</v>
      </c>
      <c r="D11" s="6">
        <v>6.282</v>
      </c>
      <c r="E11" s="8">
        <f t="shared" si="1"/>
        <v>200</v>
      </c>
      <c r="F11" s="8">
        <f t="shared" si="2"/>
        <v>200</v>
      </c>
      <c r="G11" s="8">
        <f t="shared" si="3"/>
        <v>200</v>
      </c>
      <c r="H11" s="4">
        <f t="shared" si="0"/>
        <v>200</v>
      </c>
      <c r="J11" t="s">
        <v>450</v>
      </c>
    </row>
    <row r="12" spans="1:12" x14ac:dyDescent="0.55000000000000004">
      <c r="A12" s="6" t="s">
        <v>105</v>
      </c>
      <c r="B12" s="6">
        <v>3.1429999999999998</v>
      </c>
      <c r="C12" s="6">
        <v>3.2570000000000001</v>
      </c>
      <c r="D12" s="6">
        <v>2.9940000000000002</v>
      </c>
      <c r="E12" s="8">
        <f t="shared" si="1"/>
        <v>200</v>
      </c>
      <c r="F12" s="8">
        <f t="shared" si="2"/>
        <v>200</v>
      </c>
      <c r="G12" s="8">
        <f t="shared" si="3"/>
        <v>200</v>
      </c>
      <c r="H12" s="4">
        <f t="shared" si="0"/>
        <v>200</v>
      </c>
      <c r="J12" t="s">
        <v>451</v>
      </c>
    </row>
    <row r="13" spans="1:12" x14ac:dyDescent="0.55000000000000004">
      <c r="A13" s="6" t="s">
        <v>107</v>
      </c>
      <c r="B13" s="6">
        <v>4.0110000000000001</v>
      </c>
      <c r="C13" s="6">
        <v>3.3210000000000002</v>
      </c>
      <c r="D13" s="6">
        <v>3.6480000000000001</v>
      </c>
      <c r="E13" s="8">
        <f t="shared" si="1"/>
        <v>200</v>
      </c>
      <c r="F13" s="8">
        <f t="shared" si="2"/>
        <v>200</v>
      </c>
      <c r="G13" s="8">
        <f t="shared" si="3"/>
        <v>200</v>
      </c>
      <c r="H13" s="4">
        <f t="shared" si="0"/>
        <v>200</v>
      </c>
      <c r="J13" t="s">
        <v>461</v>
      </c>
      <c r="K13" t="s">
        <v>453</v>
      </c>
    </row>
    <row r="14" spans="1:12" x14ac:dyDescent="0.55000000000000004">
      <c r="A14" s="6" t="s">
        <v>44</v>
      </c>
      <c r="B14" s="6">
        <v>2.9980000000000002</v>
      </c>
      <c r="C14" s="6">
        <v>2.5329999999999999</v>
      </c>
      <c r="D14" s="6">
        <v>2.5409999999999999</v>
      </c>
      <c r="E14" s="8">
        <f>IF(AND(B13&gt;=0.3,B13&lt;0.5),10,0)+IF(AND(B13&gt;=0.5,B13&lt;0.8),30,0)+IF(AND(B13&gt;=0.8,B13&lt;1.5),60,0)+IF(AND(B13&gt;=1.5,B13&lt;2.5),100,0)+IF(B13&gt;=2.5,200,0)</f>
        <v>200</v>
      </c>
      <c r="F14" s="8">
        <f t="shared" ref="F14:F45" si="4">IF(AND(C14&gt;=0.3,C14&lt;0.5),10,0)+IF(AND(C14&gt;=0.5,C14&lt;0.8),30,0)+IF(AND(C14&gt;=0.8,C14&lt;1.5),60,0)+IF(AND(C14&gt;=1.5,C14&lt;2.5),100,0)+IF(C14&gt;=2.5,200,0)</f>
        <v>200</v>
      </c>
      <c r="G14" s="8">
        <f t="shared" ref="G14:G45" si="5">IF(AND(D14&gt;=0.3,D14&lt;0.5),10,0)+IF(AND(D14&gt;=0.5,D14&lt;0.8),30,0)+IF(AND(D14&gt;=0.8,D14&lt;1.5),60,0)+IF(AND(D14&gt;=1.5,D14&lt;2.5),100,0)+IF(D14&gt;=2.5,200,0)</f>
        <v>200</v>
      </c>
      <c r="H14" s="4">
        <f t="shared" si="0"/>
        <v>200</v>
      </c>
      <c r="J14" t="s">
        <v>462</v>
      </c>
      <c r="K14" t="s">
        <v>454</v>
      </c>
    </row>
    <row r="15" spans="1:12" x14ac:dyDescent="0.55000000000000004">
      <c r="A15" s="6" t="s">
        <v>16</v>
      </c>
      <c r="B15" s="6">
        <v>2.153</v>
      </c>
      <c r="C15" s="6">
        <v>1.9830000000000001</v>
      </c>
      <c r="D15" s="6">
        <v>1.956</v>
      </c>
      <c r="E15" s="8">
        <f t="shared" ref="E15:E46" si="6">IF(AND(B15&gt;=0.3,B15&lt;0.5),10,0)+IF(AND(B15&gt;=0.5,B15&lt;0.8),30,0)+IF(AND(B15&gt;=0.8,B15&lt;1.5),60,0)+IF(AND(B15&gt;=1.5,B15&lt;2.5),100,0)+IF(B15&gt;=2.5,200,0)</f>
        <v>100</v>
      </c>
      <c r="F15" s="8">
        <f t="shared" si="4"/>
        <v>100</v>
      </c>
      <c r="G15" s="8">
        <f t="shared" si="5"/>
        <v>100</v>
      </c>
      <c r="H15" s="4">
        <f t="shared" si="0"/>
        <v>100</v>
      </c>
      <c r="J15" t="s">
        <v>463</v>
      </c>
      <c r="K15" t="s">
        <v>455</v>
      </c>
    </row>
    <row r="16" spans="1:12" x14ac:dyDescent="0.55000000000000004">
      <c r="A16" s="6" t="s">
        <v>26</v>
      </c>
      <c r="B16" s="6">
        <v>2.153</v>
      </c>
      <c r="C16" s="6">
        <v>2.1819999999999999</v>
      </c>
      <c r="D16" s="6">
        <v>2.2080000000000002</v>
      </c>
      <c r="E16" s="8">
        <f t="shared" si="6"/>
        <v>100</v>
      </c>
      <c r="F16" s="8">
        <f t="shared" si="4"/>
        <v>100</v>
      </c>
      <c r="G16" s="8">
        <f t="shared" si="5"/>
        <v>100</v>
      </c>
      <c r="H16" s="4">
        <f t="shared" si="0"/>
        <v>100</v>
      </c>
      <c r="J16" t="s">
        <v>464</v>
      </c>
      <c r="K16" t="s">
        <v>456</v>
      </c>
    </row>
    <row r="17" spans="1:11" x14ac:dyDescent="0.55000000000000004">
      <c r="A17" s="6" t="s">
        <v>35</v>
      </c>
      <c r="B17" s="6">
        <v>1.5629999999999999</v>
      </c>
      <c r="C17" s="6">
        <v>1.631</v>
      </c>
      <c r="D17" s="6">
        <v>1.8109999999999999</v>
      </c>
      <c r="E17" s="8">
        <f t="shared" si="6"/>
        <v>100</v>
      </c>
      <c r="F17" s="8">
        <f t="shared" si="4"/>
        <v>100</v>
      </c>
      <c r="G17" s="8">
        <f t="shared" si="5"/>
        <v>100</v>
      </c>
      <c r="H17" s="4">
        <f t="shared" si="0"/>
        <v>100</v>
      </c>
      <c r="J17" t="s">
        <v>465</v>
      </c>
      <c r="K17" t="s">
        <v>457</v>
      </c>
    </row>
    <row r="18" spans="1:11" x14ac:dyDescent="0.55000000000000004">
      <c r="A18" s="6" t="s">
        <v>65</v>
      </c>
      <c r="B18" s="6">
        <v>1.897</v>
      </c>
      <c r="C18" s="6">
        <v>1.8859999999999999</v>
      </c>
      <c r="D18" s="6">
        <v>1.732</v>
      </c>
      <c r="E18" s="8">
        <f t="shared" si="6"/>
        <v>100</v>
      </c>
      <c r="F18" s="8">
        <f t="shared" si="4"/>
        <v>100</v>
      </c>
      <c r="G18" s="8">
        <f t="shared" si="5"/>
        <v>100</v>
      </c>
      <c r="H18" s="4">
        <f t="shared" si="0"/>
        <v>100</v>
      </c>
      <c r="J18" t="s">
        <v>466</v>
      </c>
      <c r="K18" t="s">
        <v>458</v>
      </c>
    </row>
    <row r="19" spans="1:11" x14ac:dyDescent="0.55000000000000004">
      <c r="A19" s="6" t="s">
        <v>113</v>
      </c>
      <c r="B19" s="6">
        <v>1.867</v>
      </c>
      <c r="C19" s="6">
        <v>1.7070000000000001</v>
      </c>
      <c r="D19" s="6">
        <v>1.611</v>
      </c>
      <c r="E19" s="8">
        <f t="shared" si="6"/>
        <v>100</v>
      </c>
      <c r="F19" s="8">
        <f t="shared" si="4"/>
        <v>100</v>
      </c>
      <c r="G19" s="8">
        <f t="shared" si="5"/>
        <v>100</v>
      </c>
      <c r="H19" s="4">
        <f t="shared" si="0"/>
        <v>100</v>
      </c>
    </row>
    <row r="20" spans="1:11" x14ac:dyDescent="0.55000000000000004">
      <c r="A20" s="6" t="s">
        <v>21</v>
      </c>
      <c r="B20" s="6">
        <v>1.2470000000000001</v>
      </c>
      <c r="C20" s="6">
        <v>1.5029999999999999</v>
      </c>
      <c r="D20" s="6">
        <v>1.625</v>
      </c>
      <c r="E20" s="8">
        <f t="shared" si="6"/>
        <v>60</v>
      </c>
      <c r="F20" s="8">
        <f t="shared" si="4"/>
        <v>100</v>
      </c>
      <c r="G20" s="8">
        <f t="shared" si="5"/>
        <v>100</v>
      </c>
      <c r="H20" s="4">
        <f t="shared" si="0"/>
        <v>86.666666666666671</v>
      </c>
      <c r="J20" s="9" t="s">
        <v>468</v>
      </c>
    </row>
    <row r="21" spans="1:11" x14ac:dyDescent="0.55000000000000004">
      <c r="A21" s="6" t="s">
        <v>70</v>
      </c>
      <c r="B21" s="6">
        <v>1.3779999999999999</v>
      </c>
      <c r="C21" s="6">
        <v>1.8959999999999999</v>
      </c>
      <c r="D21" s="6">
        <v>1.8939999999999999</v>
      </c>
      <c r="E21" s="8">
        <f t="shared" si="6"/>
        <v>60</v>
      </c>
      <c r="F21" s="8">
        <f t="shared" si="4"/>
        <v>100</v>
      </c>
      <c r="G21" s="8">
        <f t="shared" si="5"/>
        <v>100</v>
      </c>
      <c r="H21" s="4">
        <f t="shared" si="0"/>
        <v>86.666666666666671</v>
      </c>
    </row>
    <row r="22" spans="1:11" x14ac:dyDescent="0.55000000000000004">
      <c r="A22" s="6" t="s">
        <v>84</v>
      </c>
      <c r="B22" s="6">
        <v>1.339</v>
      </c>
      <c r="C22" s="6">
        <v>1.8919999999999999</v>
      </c>
      <c r="D22" s="6">
        <v>2.2269999999999999</v>
      </c>
      <c r="E22" s="8">
        <f t="shared" si="6"/>
        <v>60</v>
      </c>
      <c r="F22" s="8">
        <f t="shared" si="4"/>
        <v>100</v>
      </c>
      <c r="G22" s="8">
        <f t="shared" si="5"/>
        <v>100</v>
      </c>
      <c r="H22" s="4">
        <f t="shared" si="0"/>
        <v>86.666666666666671</v>
      </c>
    </row>
    <row r="23" spans="1:11" x14ac:dyDescent="0.55000000000000004">
      <c r="A23" s="6" t="s">
        <v>96</v>
      </c>
      <c r="B23" s="6">
        <v>1.3819999999999999</v>
      </c>
      <c r="C23" s="6">
        <v>1.6279999999999999</v>
      </c>
      <c r="D23" s="6">
        <v>1.7949999999999999</v>
      </c>
      <c r="E23" s="8">
        <f t="shared" si="6"/>
        <v>60</v>
      </c>
      <c r="F23" s="8">
        <f t="shared" si="4"/>
        <v>100</v>
      </c>
      <c r="G23" s="8">
        <f t="shared" si="5"/>
        <v>100</v>
      </c>
      <c r="H23" s="4">
        <f t="shared" si="0"/>
        <v>86.666666666666671</v>
      </c>
    </row>
    <row r="24" spans="1:11" x14ac:dyDescent="0.55000000000000004">
      <c r="A24" s="6" t="s">
        <v>41</v>
      </c>
      <c r="B24" s="6">
        <v>2.1480000000000001</v>
      </c>
      <c r="C24" s="6">
        <v>2.0089999999999999</v>
      </c>
      <c r="D24" s="6">
        <v>0.96</v>
      </c>
      <c r="E24" s="8">
        <f t="shared" si="6"/>
        <v>100</v>
      </c>
      <c r="F24" s="8">
        <f t="shared" si="4"/>
        <v>100</v>
      </c>
      <c r="G24" s="8">
        <f t="shared" si="5"/>
        <v>60</v>
      </c>
      <c r="H24" s="4">
        <f t="shared" si="0"/>
        <v>86.666666666666671</v>
      </c>
    </row>
    <row r="25" spans="1:11" x14ac:dyDescent="0.55000000000000004">
      <c r="A25" s="6" t="s">
        <v>92</v>
      </c>
      <c r="B25" s="6">
        <v>2.1070000000000002</v>
      </c>
      <c r="C25" s="6">
        <v>1.8109999999999999</v>
      </c>
      <c r="D25" s="6">
        <v>1.3440000000000001</v>
      </c>
      <c r="E25" s="8">
        <f t="shared" si="6"/>
        <v>100</v>
      </c>
      <c r="F25" s="8">
        <f t="shared" si="4"/>
        <v>100</v>
      </c>
      <c r="G25" s="8">
        <f t="shared" si="5"/>
        <v>60</v>
      </c>
      <c r="H25" s="4">
        <f t="shared" si="0"/>
        <v>86.666666666666671</v>
      </c>
    </row>
    <row r="26" spans="1:11" x14ac:dyDescent="0.55000000000000004">
      <c r="A26" s="6" t="s">
        <v>27</v>
      </c>
      <c r="B26" s="6">
        <v>1.3169999999999999</v>
      </c>
      <c r="C26" s="6">
        <v>1.5880000000000001</v>
      </c>
      <c r="D26" s="6">
        <v>1.3819999999999999</v>
      </c>
      <c r="E26" s="8">
        <f t="shared" si="6"/>
        <v>60</v>
      </c>
      <c r="F26" s="8">
        <f t="shared" si="4"/>
        <v>100</v>
      </c>
      <c r="G26" s="8">
        <f t="shared" si="5"/>
        <v>60</v>
      </c>
      <c r="H26" s="4">
        <f t="shared" si="0"/>
        <v>73.333333333333329</v>
      </c>
    </row>
    <row r="27" spans="1:11" x14ac:dyDescent="0.55000000000000004">
      <c r="A27" s="6" t="s">
        <v>39</v>
      </c>
      <c r="B27" s="6">
        <v>1.335</v>
      </c>
      <c r="C27" s="6">
        <v>1.3260000000000001</v>
      </c>
      <c r="D27" s="6">
        <v>1.534</v>
      </c>
      <c r="E27" s="8">
        <f t="shared" si="6"/>
        <v>60</v>
      </c>
      <c r="F27" s="8">
        <f t="shared" si="4"/>
        <v>60</v>
      </c>
      <c r="G27" s="8">
        <f t="shared" si="5"/>
        <v>100</v>
      </c>
      <c r="H27" s="4">
        <f t="shared" si="0"/>
        <v>73.333333333333329</v>
      </c>
    </row>
    <row r="28" spans="1:11" x14ac:dyDescent="0.55000000000000004">
      <c r="A28" s="6" t="s">
        <v>49</v>
      </c>
      <c r="B28" s="6">
        <v>1.2070000000000001</v>
      </c>
      <c r="C28" s="6">
        <v>1.327</v>
      </c>
      <c r="D28" s="6">
        <v>1.5920000000000001</v>
      </c>
      <c r="E28" s="8">
        <f t="shared" si="6"/>
        <v>60</v>
      </c>
      <c r="F28" s="8">
        <f t="shared" si="4"/>
        <v>60</v>
      </c>
      <c r="G28" s="8">
        <f t="shared" si="5"/>
        <v>100</v>
      </c>
      <c r="H28" s="4">
        <f t="shared" si="0"/>
        <v>73.333333333333329</v>
      </c>
    </row>
    <row r="29" spans="1:11" x14ac:dyDescent="0.55000000000000004">
      <c r="A29" s="6" t="s">
        <v>59</v>
      </c>
      <c r="B29" s="6">
        <v>1.397</v>
      </c>
      <c r="C29" s="6">
        <v>1.371</v>
      </c>
      <c r="D29" s="6">
        <v>1.5109999999999999</v>
      </c>
      <c r="E29" s="8">
        <f t="shared" si="6"/>
        <v>60</v>
      </c>
      <c r="F29" s="8">
        <f t="shared" si="4"/>
        <v>60</v>
      </c>
      <c r="G29" s="8">
        <f t="shared" si="5"/>
        <v>100</v>
      </c>
      <c r="H29" s="4">
        <f t="shared" si="0"/>
        <v>73.333333333333329</v>
      </c>
    </row>
    <row r="30" spans="1:11" x14ac:dyDescent="0.55000000000000004">
      <c r="A30" s="6" t="s">
        <v>436</v>
      </c>
      <c r="B30" s="6">
        <v>1.367</v>
      </c>
      <c r="C30" s="6">
        <v>1.82</v>
      </c>
      <c r="D30" s="6">
        <v>1.014</v>
      </c>
      <c r="E30" s="8">
        <f t="shared" si="6"/>
        <v>60</v>
      </c>
      <c r="F30" s="8">
        <f t="shared" si="4"/>
        <v>100</v>
      </c>
      <c r="G30" s="8">
        <f t="shared" si="5"/>
        <v>60</v>
      </c>
      <c r="H30" s="4">
        <f t="shared" si="0"/>
        <v>73.333333333333329</v>
      </c>
    </row>
    <row r="31" spans="1:11" x14ac:dyDescent="0.55000000000000004">
      <c r="A31" s="6" t="s">
        <v>76</v>
      </c>
      <c r="B31" s="6">
        <v>1.488</v>
      </c>
      <c r="C31" s="6">
        <v>1.51</v>
      </c>
      <c r="D31" s="6">
        <v>1.4730000000000001</v>
      </c>
      <c r="E31" s="8">
        <f t="shared" si="6"/>
        <v>60</v>
      </c>
      <c r="F31" s="8">
        <f t="shared" si="4"/>
        <v>100</v>
      </c>
      <c r="G31" s="8">
        <f t="shared" si="5"/>
        <v>60</v>
      </c>
      <c r="H31" s="4">
        <f t="shared" si="0"/>
        <v>73.333333333333329</v>
      </c>
    </row>
    <row r="32" spans="1:11" x14ac:dyDescent="0.55000000000000004">
      <c r="A32" s="6" t="s">
        <v>94</v>
      </c>
      <c r="B32" s="6">
        <v>1.161</v>
      </c>
      <c r="C32" s="6">
        <v>1.262</v>
      </c>
      <c r="D32" s="6">
        <v>1.5780000000000001</v>
      </c>
      <c r="E32" s="8">
        <f t="shared" si="6"/>
        <v>60</v>
      </c>
      <c r="F32" s="8">
        <f t="shared" si="4"/>
        <v>60</v>
      </c>
      <c r="G32" s="8">
        <f t="shared" si="5"/>
        <v>100</v>
      </c>
      <c r="H32" s="4">
        <f t="shared" si="0"/>
        <v>73.333333333333329</v>
      </c>
    </row>
    <row r="33" spans="1:8" x14ac:dyDescent="0.55000000000000004">
      <c r="A33" s="6" t="s">
        <v>37</v>
      </c>
      <c r="B33" s="6">
        <v>1.59</v>
      </c>
      <c r="C33" s="6">
        <v>1.425</v>
      </c>
      <c r="D33" s="6">
        <v>1.292</v>
      </c>
      <c r="E33" s="8">
        <f t="shared" si="6"/>
        <v>100</v>
      </c>
      <c r="F33" s="8">
        <f t="shared" si="4"/>
        <v>60</v>
      </c>
      <c r="G33" s="8">
        <f t="shared" si="5"/>
        <v>60</v>
      </c>
      <c r="H33" s="4">
        <f t="shared" si="0"/>
        <v>73.333333333333329</v>
      </c>
    </row>
    <row r="34" spans="1:8" x14ac:dyDescent="0.55000000000000004">
      <c r="A34" s="6" t="s">
        <v>78</v>
      </c>
      <c r="B34" s="6">
        <v>1.5129999999999999</v>
      </c>
      <c r="C34" s="6">
        <v>1.3779999999999999</v>
      </c>
      <c r="D34" s="6">
        <v>1.4650000000000001</v>
      </c>
      <c r="E34" s="8">
        <f t="shared" si="6"/>
        <v>100</v>
      </c>
      <c r="F34" s="8">
        <f t="shared" si="4"/>
        <v>60</v>
      </c>
      <c r="G34" s="8">
        <f t="shared" si="5"/>
        <v>60</v>
      </c>
      <c r="H34" s="4">
        <f t="shared" ref="H34:H65" si="7">AVERAGE(E34:G34)</f>
        <v>73.333333333333329</v>
      </c>
    </row>
    <row r="35" spans="1:8" x14ac:dyDescent="0.55000000000000004">
      <c r="A35" s="8" t="s">
        <v>2</v>
      </c>
      <c r="B35" s="8"/>
      <c r="C35" s="10"/>
      <c r="D35" s="10">
        <v>3.2970000000000002</v>
      </c>
      <c r="E35" s="8"/>
      <c r="F35" s="8"/>
      <c r="G35" s="8">
        <f t="shared" si="5"/>
        <v>200</v>
      </c>
      <c r="H35" s="4">
        <f t="shared" si="7"/>
        <v>200</v>
      </c>
    </row>
    <row r="36" spans="1:8" x14ac:dyDescent="0.55000000000000004">
      <c r="A36" s="6" t="s">
        <v>13</v>
      </c>
      <c r="B36" s="6">
        <v>1.0960000000000001</v>
      </c>
      <c r="C36" s="6">
        <v>0.91600000000000004</v>
      </c>
      <c r="D36" s="6">
        <v>0.91800000000000004</v>
      </c>
      <c r="E36" s="8">
        <f t="shared" si="6"/>
        <v>60</v>
      </c>
      <c r="F36" s="8">
        <f t="shared" si="4"/>
        <v>60</v>
      </c>
      <c r="G36" s="8">
        <f t="shared" si="5"/>
        <v>60</v>
      </c>
      <c r="H36" s="4">
        <f t="shared" si="7"/>
        <v>60</v>
      </c>
    </row>
    <row r="37" spans="1:8" x14ac:dyDescent="0.55000000000000004">
      <c r="A37" s="6" t="s">
        <v>15</v>
      </c>
      <c r="B37" s="6">
        <v>1.2050000000000001</v>
      </c>
      <c r="C37" s="6">
        <v>1.3360000000000001</v>
      </c>
      <c r="D37" s="6">
        <v>1.02</v>
      </c>
      <c r="E37" s="8">
        <f t="shared" si="6"/>
        <v>60</v>
      </c>
      <c r="F37" s="8">
        <f t="shared" si="4"/>
        <v>60</v>
      </c>
      <c r="G37" s="8">
        <f t="shared" si="5"/>
        <v>60</v>
      </c>
      <c r="H37" s="4">
        <f t="shared" si="7"/>
        <v>60</v>
      </c>
    </row>
    <row r="38" spans="1:8" x14ac:dyDescent="0.55000000000000004">
      <c r="A38" s="6" t="s">
        <v>24</v>
      </c>
      <c r="B38" s="6">
        <v>1.41</v>
      </c>
      <c r="C38" s="6">
        <v>1.1579999999999999</v>
      </c>
      <c r="D38" s="6">
        <v>1.1279999999999999</v>
      </c>
      <c r="E38" s="8">
        <f t="shared" si="6"/>
        <v>60</v>
      </c>
      <c r="F38" s="8">
        <f t="shared" si="4"/>
        <v>60</v>
      </c>
      <c r="G38" s="8">
        <f t="shared" si="5"/>
        <v>60</v>
      </c>
      <c r="H38" s="4">
        <f t="shared" si="7"/>
        <v>60</v>
      </c>
    </row>
    <row r="39" spans="1:8" x14ac:dyDescent="0.55000000000000004">
      <c r="A39" s="6" t="s">
        <v>28</v>
      </c>
      <c r="B39" s="6">
        <v>1.2070000000000001</v>
      </c>
      <c r="C39" s="6">
        <v>1.0389999999999999</v>
      </c>
      <c r="D39" s="6">
        <v>1.1639999999999999</v>
      </c>
      <c r="E39" s="8">
        <f t="shared" si="6"/>
        <v>60</v>
      </c>
      <c r="F39" s="8">
        <f t="shared" si="4"/>
        <v>60</v>
      </c>
      <c r="G39" s="8">
        <f t="shared" si="5"/>
        <v>60</v>
      </c>
      <c r="H39" s="4">
        <f t="shared" si="7"/>
        <v>60</v>
      </c>
    </row>
    <row r="40" spans="1:8" x14ac:dyDescent="0.55000000000000004">
      <c r="A40" s="6" t="s">
        <v>29</v>
      </c>
      <c r="B40" s="6">
        <v>0.89600000000000002</v>
      </c>
      <c r="C40" s="6">
        <v>0.93600000000000005</v>
      </c>
      <c r="D40" s="6">
        <v>0.86399999999999999</v>
      </c>
      <c r="E40" s="8">
        <f t="shared" si="6"/>
        <v>60</v>
      </c>
      <c r="F40" s="8">
        <f t="shared" si="4"/>
        <v>60</v>
      </c>
      <c r="G40" s="8">
        <f t="shared" si="5"/>
        <v>60</v>
      </c>
      <c r="H40" s="4">
        <f t="shared" si="7"/>
        <v>60</v>
      </c>
    </row>
    <row r="41" spans="1:8" x14ac:dyDescent="0.55000000000000004">
      <c r="A41" s="6" t="s">
        <v>30</v>
      </c>
      <c r="B41" s="6">
        <v>0.94199999999999995</v>
      </c>
      <c r="C41" s="6">
        <v>0.85099999999999998</v>
      </c>
      <c r="D41" s="6">
        <v>0.99</v>
      </c>
      <c r="E41" s="8">
        <f t="shared" si="6"/>
        <v>60</v>
      </c>
      <c r="F41" s="8">
        <f t="shared" si="4"/>
        <v>60</v>
      </c>
      <c r="G41" s="8">
        <f t="shared" si="5"/>
        <v>60</v>
      </c>
      <c r="H41" s="4">
        <f t="shared" si="7"/>
        <v>60</v>
      </c>
    </row>
    <row r="42" spans="1:8" x14ac:dyDescent="0.55000000000000004">
      <c r="A42" s="6" t="s">
        <v>36</v>
      </c>
      <c r="B42" s="6">
        <v>1.32</v>
      </c>
      <c r="C42" s="6">
        <v>1.2450000000000001</v>
      </c>
      <c r="D42" s="6">
        <v>0.9</v>
      </c>
      <c r="E42" s="8">
        <f t="shared" si="6"/>
        <v>60</v>
      </c>
      <c r="F42" s="8">
        <f t="shared" si="4"/>
        <v>60</v>
      </c>
      <c r="G42" s="8">
        <f t="shared" si="5"/>
        <v>60</v>
      </c>
      <c r="H42" s="4">
        <f t="shared" si="7"/>
        <v>60</v>
      </c>
    </row>
    <row r="43" spans="1:8" x14ac:dyDescent="0.55000000000000004">
      <c r="A43" s="6" t="s">
        <v>38</v>
      </c>
      <c r="B43" s="6">
        <v>0.96499999999999997</v>
      </c>
      <c r="C43" s="6">
        <v>0.95399999999999996</v>
      </c>
      <c r="D43" s="6">
        <v>0.84399999999999997</v>
      </c>
      <c r="E43" s="8">
        <f t="shared" si="6"/>
        <v>60</v>
      </c>
      <c r="F43" s="8">
        <f t="shared" si="4"/>
        <v>60</v>
      </c>
      <c r="G43" s="8">
        <f t="shared" si="5"/>
        <v>60</v>
      </c>
      <c r="H43" s="4">
        <f t="shared" si="7"/>
        <v>60</v>
      </c>
    </row>
    <row r="44" spans="1:8" x14ac:dyDescent="0.55000000000000004">
      <c r="A44" s="6" t="s">
        <v>54</v>
      </c>
      <c r="B44" s="6">
        <v>1.2889999999999999</v>
      </c>
      <c r="C44" s="6">
        <v>1.1850000000000001</v>
      </c>
      <c r="D44" s="6">
        <v>0.88500000000000001</v>
      </c>
      <c r="E44" s="8">
        <f t="shared" si="6"/>
        <v>60</v>
      </c>
      <c r="F44" s="8">
        <f t="shared" si="4"/>
        <v>60</v>
      </c>
      <c r="G44" s="8">
        <f t="shared" si="5"/>
        <v>60</v>
      </c>
      <c r="H44" s="4">
        <f t="shared" si="7"/>
        <v>60</v>
      </c>
    </row>
    <row r="45" spans="1:8" x14ac:dyDescent="0.55000000000000004">
      <c r="A45" s="6" t="s">
        <v>57</v>
      </c>
      <c r="B45" s="6">
        <v>1.248</v>
      </c>
      <c r="C45" s="6">
        <v>1.119</v>
      </c>
      <c r="D45" s="6">
        <v>1.133</v>
      </c>
      <c r="E45" s="8">
        <f t="shared" si="6"/>
        <v>60</v>
      </c>
      <c r="F45" s="8">
        <f t="shared" si="4"/>
        <v>60</v>
      </c>
      <c r="G45" s="8">
        <f t="shared" si="5"/>
        <v>60</v>
      </c>
      <c r="H45" s="4">
        <f t="shared" si="7"/>
        <v>60</v>
      </c>
    </row>
    <row r="46" spans="1:8" x14ac:dyDescent="0.55000000000000004">
      <c r="A46" s="6" t="s">
        <v>62</v>
      </c>
      <c r="B46" s="6">
        <v>0.92400000000000004</v>
      </c>
      <c r="C46" s="6">
        <v>0.9</v>
      </c>
      <c r="D46" s="6">
        <v>0.94099999999999995</v>
      </c>
      <c r="E46" s="8">
        <f t="shared" si="6"/>
        <v>60</v>
      </c>
      <c r="F46" s="8">
        <f t="shared" ref="F46:F77" si="8">IF(AND(C46&gt;=0.3,C46&lt;0.5),10,0)+IF(AND(C46&gt;=0.5,C46&lt;0.8),30,0)+IF(AND(C46&gt;=0.8,C46&lt;1.5),60,0)+IF(AND(C46&gt;=1.5,C46&lt;2.5),100,0)+IF(C46&gt;=2.5,200,0)</f>
        <v>60</v>
      </c>
      <c r="G46" s="8">
        <f t="shared" ref="G46:G77" si="9">IF(AND(D46&gt;=0.3,D46&lt;0.5),10,0)+IF(AND(D46&gt;=0.5,D46&lt;0.8),30,0)+IF(AND(D46&gt;=0.8,D46&lt;1.5),60,0)+IF(AND(D46&gt;=1.5,D46&lt;2.5),100,0)+IF(D46&gt;=2.5,200,0)</f>
        <v>60</v>
      </c>
      <c r="H46" s="4">
        <f t="shared" si="7"/>
        <v>60</v>
      </c>
    </row>
    <row r="47" spans="1:8" x14ac:dyDescent="0.55000000000000004">
      <c r="A47" s="6" t="s">
        <v>67</v>
      </c>
      <c r="B47" s="6">
        <v>0.98899999999999999</v>
      </c>
      <c r="C47" s="6">
        <v>1.0629999999999999</v>
      </c>
      <c r="D47" s="6">
        <v>1.0129999999999999</v>
      </c>
      <c r="E47" s="8">
        <f t="shared" ref="E47:E78" si="10">IF(AND(B47&gt;=0.3,B47&lt;0.5),10,0)+IF(AND(B47&gt;=0.5,B47&lt;0.8),30,0)+IF(AND(B47&gt;=0.8,B47&lt;1.5),60,0)+IF(AND(B47&gt;=1.5,B47&lt;2.5),100,0)+IF(B47&gt;=2.5,200,0)</f>
        <v>60</v>
      </c>
      <c r="F47" s="8">
        <f t="shared" si="8"/>
        <v>60</v>
      </c>
      <c r="G47" s="8">
        <f t="shared" si="9"/>
        <v>60</v>
      </c>
      <c r="H47" s="4">
        <f t="shared" si="7"/>
        <v>60</v>
      </c>
    </row>
    <row r="48" spans="1:8" x14ac:dyDescent="0.55000000000000004">
      <c r="A48" s="6" t="s">
        <v>73</v>
      </c>
      <c r="B48" s="6">
        <v>1.0389999999999999</v>
      </c>
      <c r="C48" s="6">
        <v>1.4970000000000001</v>
      </c>
      <c r="D48" s="6">
        <v>1.419</v>
      </c>
      <c r="E48" s="8">
        <f t="shared" si="10"/>
        <v>60</v>
      </c>
      <c r="F48" s="8">
        <f t="shared" si="8"/>
        <v>60</v>
      </c>
      <c r="G48" s="8">
        <f t="shared" si="9"/>
        <v>60</v>
      </c>
      <c r="H48" s="4">
        <f t="shared" si="7"/>
        <v>60</v>
      </c>
    </row>
    <row r="49" spans="1:8" x14ac:dyDescent="0.55000000000000004">
      <c r="A49" s="6" t="s">
        <v>81</v>
      </c>
      <c r="B49" s="6">
        <v>0.82599999999999996</v>
      </c>
      <c r="C49" s="6">
        <v>0.90900000000000003</v>
      </c>
      <c r="D49" s="6">
        <v>0.90400000000000003</v>
      </c>
      <c r="E49" s="8">
        <f t="shared" si="10"/>
        <v>60</v>
      </c>
      <c r="F49" s="8">
        <f t="shared" si="8"/>
        <v>60</v>
      </c>
      <c r="G49" s="8">
        <f t="shared" si="9"/>
        <v>60</v>
      </c>
      <c r="H49" s="4">
        <f t="shared" si="7"/>
        <v>60</v>
      </c>
    </row>
    <row r="50" spans="1:8" x14ac:dyDescent="0.55000000000000004">
      <c r="A50" s="6" t="s">
        <v>82</v>
      </c>
      <c r="B50" s="6">
        <v>1.0609999999999999</v>
      </c>
      <c r="C50" s="6">
        <v>1.1739999999999999</v>
      </c>
      <c r="D50" s="6">
        <v>1.2450000000000001</v>
      </c>
      <c r="E50" s="8">
        <f t="shared" si="10"/>
        <v>60</v>
      </c>
      <c r="F50" s="8">
        <f t="shared" si="8"/>
        <v>60</v>
      </c>
      <c r="G50" s="8">
        <f t="shared" si="9"/>
        <v>60</v>
      </c>
      <c r="H50" s="4">
        <f t="shared" si="7"/>
        <v>60</v>
      </c>
    </row>
    <row r="51" spans="1:8" x14ac:dyDescent="0.55000000000000004">
      <c r="A51" s="6" t="s">
        <v>97</v>
      </c>
      <c r="B51" s="6">
        <v>0.81599999999999995</v>
      </c>
      <c r="C51" s="6">
        <v>0.81799999999999995</v>
      </c>
      <c r="D51" s="6">
        <v>0.83699999999999997</v>
      </c>
      <c r="E51" s="8">
        <f t="shared" si="10"/>
        <v>60</v>
      </c>
      <c r="F51" s="8">
        <f t="shared" si="8"/>
        <v>60</v>
      </c>
      <c r="G51" s="8">
        <f t="shared" si="9"/>
        <v>60</v>
      </c>
      <c r="H51" s="4">
        <f t="shared" si="7"/>
        <v>60</v>
      </c>
    </row>
    <row r="52" spans="1:8" x14ac:dyDescent="0.55000000000000004">
      <c r="A52" s="6" t="s">
        <v>98</v>
      </c>
      <c r="B52" s="6">
        <v>1.03</v>
      </c>
      <c r="C52" s="6">
        <v>1.4179999999999999</v>
      </c>
      <c r="D52" s="6">
        <v>1.0149999999999999</v>
      </c>
      <c r="E52" s="8">
        <f t="shared" si="10"/>
        <v>60</v>
      </c>
      <c r="F52" s="8">
        <f t="shared" si="8"/>
        <v>60</v>
      </c>
      <c r="G52" s="8">
        <f t="shared" si="9"/>
        <v>60</v>
      </c>
      <c r="H52" s="4">
        <f t="shared" si="7"/>
        <v>60</v>
      </c>
    </row>
    <row r="53" spans="1:8" x14ac:dyDescent="0.55000000000000004">
      <c r="A53" s="6" t="s">
        <v>103</v>
      </c>
      <c r="B53" s="6">
        <v>0.88600000000000001</v>
      </c>
      <c r="C53" s="6">
        <v>1.3620000000000001</v>
      </c>
      <c r="D53" s="6">
        <v>1.1399999999999999</v>
      </c>
      <c r="E53" s="8">
        <f t="shared" si="10"/>
        <v>60</v>
      </c>
      <c r="F53" s="8">
        <f t="shared" si="8"/>
        <v>60</v>
      </c>
      <c r="G53" s="8">
        <f t="shared" si="9"/>
        <v>60</v>
      </c>
      <c r="H53" s="4">
        <f t="shared" si="7"/>
        <v>60</v>
      </c>
    </row>
    <row r="54" spans="1:8" x14ac:dyDescent="0.55000000000000004">
      <c r="A54" s="6" t="s">
        <v>110</v>
      </c>
      <c r="B54" s="6">
        <v>0.81899999999999995</v>
      </c>
      <c r="C54" s="6">
        <v>1.2450000000000001</v>
      </c>
      <c r="D54" s="6">
        <v>1.087</v>
      </c>
      <c r="E54" s="8">
        <f t="shared" si="10"/>
        <v>60</v>
      </c>
      <c r="F54" s="8">
        <f t="shared" si="8"/>
        <v>60</v>
      </c>
      <c r="G54" s="8">
        <f t="shared" si="9"/>
        <v>60</v>
      </c>
      <c r="H54" s="4">
        <f t="shared" si="7"/>
        <v>60</v>
      </c>
    </row>
    <row r="55" spans="1:8" x14ac:dyDescent="0.55000000000000004">
      <c r="A55" s="6" t="s">
        <v>31</v>
      </c>
      <c r="B55" s="6">
        <v>0.73199999999999998</v>
      </c>
      <c r="C55" s="6">
        <v>0.88200000000000001</v>
      </c>
      <c r="D55" s="6">
        <v>0.91300000000000003</v>
      </c>
      <c r="E55" s="8">
        <f t="shared" si="10"/>
        <v>30</v>
      </c>
      <c r="F55" s="8">
        <f t="shared" si="8"/>
        <v>60</v>
      </c>
      <c r="G55" s="8">
        <f t="shared" si="9"/>
        <v>60</v>
      </c>
      <c r="H55" s="4">
        <f t="shared" si="7"/>
        <v>50</v>
      </c>
    </row>
    <row r="56" spans="1:8" x14ac:dyDescent="0.55000000000000004">
      <c r="A56" s="6" t="s">
        <v>91</v>
      </c>
      <c r="B56" s="6">
        <v>0.73799999999999999</v>
      </c>
      <c r="C56" s="6">
        <v>0.95399999999999996</v>
      </c>
      <c r="D56" s="6">
        <v>1.024</v>
      </c>
      <c r="E56" s="8">
        <f t="shared" si="10"/>
        <v>30</v>
      </c>
      <c r="F56" s="8">
        <f t="shared" si="8"/>
        <v>60</v>
      </c>
      <c r="G56" s="8">
        <f t="shared" si="9"/>
        <v>60</v>
      </c>
      <c r="H56" s="4">
        <f t="shared" si="7"/>
        <v>50</v>
      </c>
    </row>
    <row r="57" spans="1:8" x14ac:dyDescent="0.55000000000000004">
      <c r="A57" s="6" t="s">
        <v>11</v>
      </c>
      <c r="B57" s="6">
        <v>0.86099999999999999</v>
      </c>
      <c r="C57" s="6">
        <v>0.76800000000000002</v>
      </c>
      <c r="D57" s="6">
        <v>0.97699999999999998</v>
      </c>
      <c r="E57" s="8">
        <f t="shared" si="10"/>
        <v>60</v>
      </c>
      <c r="F57" s="8">
        <f t="shared" si="8"/>
        <v>30</v>
      </c>
      <c r="G57" s="8">
        <f t="shared" si="9"/>
        <v>60</v>
      </c>
      <c r="H57" s="4">
        <f t="shared" si="7"/>
        <v>50</v>
      </c>
    </row>
    <row r="58" spans="1:8" x14ac:dyDescent="0.55000000000000004">
      <c r="A58" s="6" t="s">
        <v>47</v>
      </c>
      <c r="B58" s="6">
        <v>1.1220000000000001</v>
      </c>
      <c r="C58" s="6">
        <v>1.099</v>
      </c>
      <c r="D58" s="6">
        <v>0.67500000000000004</v>
      </c>
      <c r="E58" s="8">
        <f t="shared" si="10"/>
        <v>60</v>
      </c>
      <c r="F58" s="8">
        <f t="shared" si="8"/>
        <v>60</v>
      </c>
      <c r="G58" s="8">
        <f t="shared" si="9"/>
        <v>30</v>
      </c>
      <c r="H58" s="4">
        <f t="shared" si="7"/>
        <v>50</v>
      </c>
    </row>
    <row r="59" spans="1:8" x14ac:dyDescent="0.55000000000000004">
      <c r="A59" s="6" t="s">
        <v>61</v>
      </c>
      <c r="B59" s="6">
        <v>0.94099999999999995</v>
      </c>
      <c r="C59" s="6">
        <v>0.83699999999999997</v>
      </c>
      <c r="D59" s="6">
        <v>0.75800000000000001</v>
      </c>
      <c r="E59" s="8">
        <f t="shared" si="10"/>
        <v>60</v>
      </c>
      <c r="F59" s="8">
        <f t="shared" si="8"/>
        <v>60</v>
      </c>
      <c r="G59" s="8">
        <f t="shared" si="9"/>
        <v>30</v>
      </c>
      <c r="H59" s="4">
        <f t="shared" si="7"/>
        <v>50</v>
      </c>
    </row>
    <row r="60" spans="1:8" x14ac:dyDescent="0.55000000000000004">
      <c r="A60" s="6" t="s">
        <v>74</v>
      </c>
      <c r="B60" s="6">
        <v>0.86499999999999999</v>
      </c>
      <c r="C60" s="6">
        <v>0.83099999999999996</v>
      </c>
      <c r="D60" s="6">
        <v>0.747</v>
      </c>
      <c r="E60" s="8">
        <f t="shared" si="10"/>
        <v>60</v>
      </c>
      <c r="F60" s="8">
        <f t="shared" si="8"/>
        <v>60</v>
      </c>
      <c r="G60" s="8">
        <f t="shared" si="9"/>
        <v>30</v>
      </c>
      <c r="H60" s="4">
        <f t="shared" si="7"/>
        <v>50</v>
      </c>
    </row>
    <row r="61" spans="1:8" x14ac:dyDescent="0.55000000000000004">
      <c r="A61" s="6" t="s">
        <v>79</v>
      </c>
      <c r="B61" s="6">
        <v>0.90600000000000003</v>
      </c>
      <c r="C61" s="6">
        <v>1</v>
      </c>
      <c r="D61" s="6">
        <v>0.66</v>
      </c>
      <c r="E61" s="8">
        <f t="shared" si="10"/>
        <v>60</v>
      </c>
      <c r="F61" s="8">
        <f t="shared" si="8"/>
        <v>60</v>
      </c>
      <c r="G61" s="8">
        <f t="shared" si="9"/>
        <v>30</v>
      </c>
      <c r="H61" s="4">
        <f t="shared" si="7"/>
        <v>50</v>
      </c>
    </row>
    <row r="62" spans="1:8" x14ac:dyDescent="0.55000000000000004">
      <c r="A62" s="6" t="s">
        <v>112</v>
      </c>
      <c r="B62" s="6">
        <v>1.167</v>
      </c>
      <c r="C62" s="6">
        <v>0.83799999999999997</v>
      </c>
      <c r="D62" s="6">
        <v>0.55500000000000005</v>
      </c>
      <c r="E62" s="8">
        <f t="shared" si="10"/>
        <v>60</v>
      </c>
      <c r="F62" s="8">
        <f t="shared" si="8"/>
        <v>60</v>
      </c>
      <c r="G62" s="8">
        <f t="shared" si="9"/>
        <v>30</v>
      </c>
      <c r="H62" s="4">
        <f t="shared" si="7"/>
        <v>50</v>
      </c>
    </row>
    <row r="63" spans="1:8" x14ac:dyDescent="0.55000000000000004">
      <c r="A63" s="6" t="s">
        <v>709</v>
      </c>
      <c r="B63" s="6">
        <v>0.57599999999999996</v>
      </c>
      <c r="C63" s="6">
        <v>0.57499999999999996</v>
      </c>
      <c r="D63" s="6">
        <v>0.81200000000000006</v>
      </c>
      <c r="E63" s="8">
        <f t="shared" si="10"/>
        <v>30</v>
      </c>
      <c r="F63" s="8">
        <f t="shared" si="8"/>
        <v>30</v>
      </c>
      <c r="G63" s="8">
        <f t="shared" si="9"/>
        <v>60</v>
      </c>
      <c r="H63" s="4">
        <f t="shared" si="7"/>
        <v>40</v>
      </c>
    </row>
    <row r="64" spans="1:8" x14ac:dyDescent="0.55000000000000004">
      <c r="A64" s="6" t="s">
        <v>87</v>
      </c>
      <c r="B64" s="6">
        <v>0.49299999999999999</v>
      </c>
      <c r="C64" s="6">
        <v>0.67</v>
      </c>
      <c r="D64" s="6">
        <v>0.81599999999999995</v>
      </c>
      <c r="E64" s="8">
        <f t="shared" si="10"/>
        <v>10</v>
      </c>
      <c r="F64" s="8">
        <f t="shared" si="8"/>
        <v>30</v>
      </c>
      <c r="G64" s="8">
        <f t="shared" si="9"/>
        <v>60</v>
      </c>
      <c r="H64" s="4">
        <f t="shared" si="7"/>
        <v>33.333333333333336</v>
      </c>
    </row>
    <row r="65" spans="1:8" x14ac:dyDescent="0.55000000000000004">
      <c r="A65" s="6" t="s">
        <v>33</v>
      </c>
      <c r="B65" s="6">
        <v>0.85699999999999998</v>
      </c>
      <c r="C65" s="6">
        <v>0.52800000000000002</v>
      </c>
      <c r="D65" s="6">
        <v>0.498</v>
      </c>
      <c r="E65" s="8">
        <f t="shared" si="10"/>
        <v>60</v>
      </c>
      <c r="F65" s="8">
        <f t="shared" si="8"/>
        <v>30</v>
      </c>
      <c r="G65" s="8">
        <f t="shared" si="9"/>
        <v>10</v>
      </c>
      <c r="H65" s="4">
        <f t="shared" si="7"/>
        <v>33.333333333333336</v>
      </c>
    </row>
    <row r="66" spans="1:8" x14ac:dyDescent="0.55000000000000004">
      <c r="A66" s="6" t="s">
        <v>10</v>
      </c>
      <c r="B66" s="6">
        <v>0.61599999999999999</v>
      </c>
      <c r="C66" s="6">
        <v>0.625</v>
      </c>
      <c r="D66" s="6">
        <v>0.61599999999999999</v>
      </c>
      <c r="E66" s="8">
        <f t="shared" si="10"/>
        <v>30</v>
      </c>
      <c r="F66" s="8">
        <f t="shared" si="8"/>
        <v>30</v>
      </c>
      <c r="G66" s="8">
        <f t="shared" si="9"/>
        <v>30</v>
      </c>
      <c r="H66" s="4">
        <f t="shared" ref="H66:H97" si="11">AVERAGE(E66:G66)</f>
        <v>30</v>
      </c>
    </row>
    <row r="67" spans="1:8" x14ac:dyDescent="0.55000000000000004">
      <c r="A67" s="6" t="s">
        <v>14</v>
      </c>
      <c r="B67" s="6">
        <v>0.68100000000000005</v>
      </c>
      <c r="C67" s="6">
        <v>0.70099999999999996</v>
      </c>
      <c r="D67" s="6">
        <v>0.65400000000000003</v>
      </c>
      <c r="E67" s="8">
        <f t="shared" si="10"/>
        <v>30</v>
      </c>
      <c r="F67" s="8">
        <f t="shared" si="8"/>
        <v>30</v>
      </c>
      <c r="G67" s="8">
        <f t="shared" si="9"/>
        <v>30</v>
      </c>
      <c r="H67" s="4">
        <f t="shared" si="11"/>
        <v>30</v>
      </c>
    </row>
    <row r="68" spans="1:8" x14ac:dyDescent="0.55000000000000004">
      <c r="A68" s="6" t="s">
        <v>23</v>
      </c>
      <c r="B68" s="6">
        <v>0.79400000000000004</v>
      </c>
      <c r="C68" s="6">
        <v>0.65100000000000002</v>
      </c>
      <c r="D68" s="6">
        <v>0.62</v>
      </c>
      <c r="E68" s="8">
        <f t="shared" si="10"/>
        <v>30</v>
      </c>
      <c r="F68" s="8">
        <f t="shared" si="8"/>
        <v>30</v>
      </c>
      <c r="G68" s="8">
        <f t="shared" si="9"/>
        <v>30</v>
      </c>
      <c r="H68" s="4">
        <f t="shared" si="11"/>
        <v>30</v>
      </c>
    </row>
    <row r="69" spans="1:8" x14ac:dyDescent="0.55000000000000004">
      <c r="A69" s="6" t="s">
        <v>52</v>
      </c>
      <c r="B69" s="6">
        <v>0.67500000000000004</v>
      </c>
      <c r="C69" s="6">
        <v>0.57199999999999995</v>
      </c>
      <c r="D69" s="6">
        <v>0.55400000000000005</v>
      </c>
      <c r="E69" s="8">
        <f t="shared" si="10"/>
        <v>30</v>
      </c>
      <c r="F69" s="8">
        <f t="shared" si="8"/>
        <v>30</v>
      </c>
      <c r="G69" s="8">
        <f t="shared" si="9"/>
        <v>30</v>
      </c>
      <c r="H69" s="4">
        <f t="shared" si="11"/>
        <v>30</v>
      </c>
    </row>
    <row r="70" spans="1:8" x14ac:dyDescent="0.55000000000000004">
      <c r="A70" s="6" t="s">
        <v>64</v>
      </c>
      <c r="B70" s="6">
        <v>0.63300000000000001</v>
      </c>
      <c r="C70" s="6">
        <v>0.59</v>
      </c>
      <c r="D70" s="5">
        <v>0.76500000000000001</v>
      </c>
      <c r="E70" s="8">
        <f t="shared" si="10"/>
        <v>30</v>
      </c>
      <c r="F70" s="8">
        <f t="shared" si="8"/>
        <v>30</v>
      </c>
      <c r="G70" s="8">
        <f t="shared" si="9"/>
        <v>30</v>
      </c>
      <c r="H70" s="4">
        <f t="shared" si="11"/>
        <v>30</v>
      </c>
    </row>
    <row r="71" spans="1:8" x14ac:dyDescent="0.55000000000000004">
      <c r="A71" s="6" t="s">
        <v>75</v>
      </c>
      <c r="B71" s="6">
        <v>0.622</v>
      </c>
      <c r="C71" s="6">
        <v>0.59499999999999997</v>
      </c>
      <c r="D71" s="6">
        <v>0.71099999999999997</v>
      </c>
      <c r="E71" s="8">
        <f t="shared" si="10"/>
        <v>30</v>
      </c>
      <c r="F71" s="8">
        <f t="shared" si="8"/>
        <v>30</v>
      </c>
      <c r="G71" s="8">
        <f t="shared" si="9"/>
        <v>30</v>
      </c>
      <c r="H71" s="4">
        <f t="shared" si="11"/>
        <v>30</v>
      </c>
    </row>
    <row r="72" spans="1:8" x14ac:dyDescent="0.55000000000000004">
      <c r="A72" s="6" t="s">
        <v>85</v>
      </c>
      <c r="B72" s="6">
        <v>0.72499999999999998</v>
      </c>
      <c r="C72" s="6">
        <v>0.61599999999999999</v>
      </c>
      <c r="D72" s="6">
        <v>0.56699999999999995</v>
      </c>
      <c r="E72" s="8">
        <f t="shared" si="10"/>
        <v>30</v>
      </c>
      <c r="F72" s="8">
        <f t="shared" si="8"/>
        <v>30</v>
      </c>
      <c r="G72" s="8">
        <f t="shared" si="9"/>
        <v>30</v>
      </c>
      <c r="H72" s="4">
        <f t="shared" si="11"/>
        <v>30</v>
      </c>
    </row>
    <row r="73" spans="1:8" x14ac:dyDescent="0.55000000000000004">
      <c r="A73" s="6" t="s">
        <v>88</v>
      </c>
      <c r="B73" s="6">
        <v>0.52500000000000002</v>
      </c>
      <c r="C73" s="6">
        <v>0.57399999999999995</v>
      </c>
      <c r="D73" s="6">
        <v>0.63700000000000001</v>
      </c>
      <c r="E73" s="8">
        <f t="shared" si="10"/>
        <v>30</v>
      </c>
      <c r="F73" s="8">
        <f t="shared" si="8"/>
        <v>30</v>
      </c>
      <c r="G73" s="8">
        <f t="shared" si="9"/>
        <v>30</v>
      </c>
      <c r="H73" s="4">
        <f t="shared" si="11"/>
        <v>30</v>
      </c>
    </row>
    <row r="74" spans="1:8" x14ac:dyDescent="0.55000000000000004">
      <c r="A74" s="6" t="s">
        <v>102</v>
      </c>
      <c r="B74" s="6">
        <v>0.68899999999999995</v>
      </c>
      <c r="C74" s="6">
        <v>0.745</v>
      </c>
      <c r="D74" s="6">
        <v>0.67200000000000004</v>
      </c>
      <c r="E74" s="8">
        <f t="shared" si="10"/>
        <v>30</v>
      </c>
      <c r="F74" s="8">
        <f t="shared" si="8"/>
        <v>30</v>
      </c>
      <c r="G74" s="8">
        <f t="shared" si="9"/>
        <v>30</v>
      </c>
      <c r="H74" s="4">
        <f t="shared" si="11"/>
        <v>30</v>
      </c>
    </row>
    <row r="75" spans="1:8" x14ac:dyDescent="0.55000000000000004">
      <c r="A75" s="6" t="s">
        <v>104</v>
      </c>
      <c r="B75" s="6">
        <v>0.79300000000000004</v>
      </c>
      <c r="C75" s="6">
        <v>0.69499999999999995</v>
      </c>
      <c r="D75" s="6">
        <v>0.55100000000000005</v>
      </c>
      <c r="E75" s="8">
        <f t="shared" si="10"/>
        <v>30</v>
      </c>
      <c r="F75" s="8">
        <f t="shared" si="8"/>
        <v>30</v>
      </c>
      <c r="G75" s="8">
        <f t="shared" si="9"/>
        <v>30</v>
      </c>
      <c r="H75" s="4">
        <f t="shared" si="11"/>
        <v>30</v>
      </c>
    </row>
    <row r="76" spans="1:8" x14ac:dyDescent="0.55000000000000004">
      <c r="A76" s="6" t="s">
        <v>111</v>
      </c>
      <c r="B76" s="6">
        <v>0.73799999999999999</v>
      </c>
      <c r="C76" s="6">
        <v>0.57499999999999996</v>
      </c>
      <c r="D76" s="6">
        <v>0.58899999999999997</v>
      </c>
      <c r="E76" s="8">
        <f t="shared" si="10"/>
        <v>30</v>
      </c>
      <c r="F76" s="8">
        <f t="shared" si="8"/>
        <v>30</v>
      </c>
      <c r="G76" s="8">
        <f t="shared" si="9"/>
        <v>30</v>
      </c>
      <c r="H76" s="4">
        <f t="shared" si="11"/>
        <v>30</v>
      </c>
    </row>
    <row r="77" spans="1:8" x14ac:dyDescent="0.55000000000000004">
      <c r="A77" s="6" t="s">
        <v>114</v>
      </c>
      <c r="B77" s="6">
        <v>0.56799999999999995</v>
      </c>
      <c r="C77" s="6">
        <v>0.56499999999999995</v>
      </c>
      <c r="D77" s="6">
        <v>0.56000000000000005</v>
      </c>
      <c r="E77" s="8">
        <f t="shared" si="10"/>
        <v>30</v>
      </c>
      <c r="F77" s="8">
        <f t="shared" si="8"/>
        <v>30</v>
      </c>
      <c r="G77" s="8">
        <f t="shared" si="9"/>
        <v>30</v>
      </c>
      <c r="H77" s="4">
        <f t="shared" si="11"/>
        <v>30</v>
      </c>
    </row>
    <row r="78" spans="1:8" x14ac:dyDescent="0.55000000000000004">
      <c r="A78" s="6" t="s">
        <v>43</v>
      </c>
      <c r="B78" s="6">
        <v>0.58599999999999997</v>
      </c>
      <c r="C78" s="6">
        <v>0.53400000000000003</v>
      </c>
      <c r="D78" s="6">
        <v>0.41099999999999998</v>
      </c>
      <c r="E78" s="8">
        <f t="shared" si="10"/>
        <v>30</v>
      </c>
      <c r="F78" s="8">
        <f t="shared" ref="F78:F113" si="12">IF(AND(C78&gt;=0.3,C78&lt;0.5),10,0)+IF(AND(C78&gt;=0.5,C78&lt;0.8),30,0)+IF(AND(C78&gt;=0.8,C78&lt;1.5),60,0)+IF(AND(C78&gt;=1.5,C78&lt;2.5),100,0)+IF(C78&gt;=2.5,200,0)</f>
        <v>30</v>
      </c>
      <c r="G78" s="8">
        <f t="shared" ref="G78:G113" si="13">IF(AND(D78&gt;=0.3,D78&lt;0.5),10,0)+IF(AND(D78&gt;=0.5,D78&lt;0.8),30,0)+IF(AND(D78&gt;=0.8,D78&lt;1.5),60,0)+IF(AND(D78&gt;=1.5,D78&lt;2.5),100,0)+IF(D78&gt;=2.5,200,0)</f>
        <v>10</v>
      </c>
      <c r="H78" s="4">
        <f t="shared" si="11"/>
        <v>23.333333333333332</v>
      </c>
    </row>
    <row r="79" spans="1:8" x14ac:dyDescent="0.55000000000000004">
      <c r="A79" s="6" t="s">
        <v>99</v>
      </c>
      <c r="B79" s="6">
        <v>0.58099999999999996</v>
      </c>
      <c r="C79" s="6">
        <v>0.52900000000000003</v>
      </c>
      <c r="D79" s="6">
        <v>0.46400000000000002</v>
      </c>
      <c r="E79" s="8">
        <f t="shared" ref="E79:E113" si="14">IF(AND(B79&gt;=0.3,B79&lt;0.5),10,0)+IF(AND(B79&gt;=0.5,B79&lt;0.8),30,0)+IF(AND(B79&gt;=0.8,B79&lt;1.5),60,0)+IF(AND(B79&gt;=1.5,B79&lt;2.5),100,0)+IF(B79&gt;=2.5,200,0)</f>
        <v>30</v>
      </c>
      <c r="F79" s="8">
        <f t="shared" si="12"/>
        <v>30</v>
      </c>
      <c r="G79" s="8">
        <f t="shared" si="13"/>
        <v>10</v>
      </c>
      <c r="H79" s="4">
        <f t="shared" si="11"/>
        <v>23.333333333333332</v>
      </c>
    </row>
    <row r="80" spans="1:8" x14ac:dyDescent="0.55000000000000004">
      <c r="A80" s="6" t="s">
        <v>100</v>
      </c>
      <c r="B80" s="6">
        <v>0.73799999999999999</v>
      </c>
      <c r="C80" s="6">
        <v>0.58399999999999996</v>
      </c>
      <c r="D80" s="6">
        <v>0.49099999999999999</v>
      </c>
      <c r="E80" s="8">
        <f t="shared" si="14"/>
        <v>30</v>
      </c>
      <c r="F80" s="8">
        <f t="shared" si="12"/>
        <v>30</v>
      </c>
      <c r="G80" s="8">
        <f t="shared" si="13"/>
        <v>10</v>
      </c>
      <c r="H80" s="4">
        <f t="shared" si="11"/>
        <v>23.333333333333332</v>
      </c>
    </row>
    <row r="81" spans="1:8" x14ac:dyDescent="0.55000000000000004">
      <c r="A81" s="6" t="s">
        <v>869</v>
      </c>
      <c r="B81" s="6">
        <v>0.60199999999999998</v>
      </c>
      <c r="C81" s="6">
        <v>0.54100000000000004</v>
      </c>
      <c r="D81" s="6">
        <v>0.46899999999999997</v>
      </c>
      <c r="E81" s="8">
        <f t="shared" si="14"/>
        <v>30</v>
      </c>
      <c r="F81" s="8">
        <f t="shared" si="12"/>
        <v>30</v>
      </c>
      <c r="G81" s="8">
        <f t="shared" si="13"/>
        <v>10</v>
      </c>
      <c r="H81" s="4">
        <f t="shared" si="11"/>
        <v>23.333333333333332</v>
      </c>
    </row>
    <row r="82" spans="1:8" x14ac:dyDescent="0.55000000000000004">
      <c r="A82" s="6" t="s">
        <v>42</v>
      </c>
      <c r="B82" s="6">
        <v>0.32100000000000001</v>
      </c>
      <c r="C82" s="6">
        <v>0.50800000000000001</v>
      </c>
      <c r="D82" s="6">
        <v>0.38700000000000001</v>
      </c>
      <c r="E82" s="8">
        <f t="shared" si="14"/>
        <v>10</v>
      </c>
      <c r="F82" s="8">
        <f t="shared" si="12"/>
        <v>30</v>
      </c>
      <c r="G82" s="8">
        <f t="shared" si="13"/>
        <v>10</v>
      </c>
      <c r="H82" s="4">
        <f t="shared" si="11"/>
        <v>16.666666666666668</v>
      </c>
    </row>
    <row r="83" spans="1:8" x14ac:dyDescent="0.55000000000000004">
      <c r="A83" s="6" t="s">
        <v>45</v>
      </c>
      <c r="B83" s="6">
        <v>0.40100000000000002</v>
      </c>
      <c r="C83" s="6">
        <v>0.47699999999999998</v>
      </c>
      <c r="D83" s="6">
        <v>0.50900000000000001</v>
      </c>
      <c r="E83" s="8">
        <f t="shared" si="14"/>
        <v>10</v>
      </c>
      <c r="F83" s="8">
        <f t="shared" si="12"/>
        <v>10</v>
      </c>
      <c r="G83" s="8">
        <f t="shared" si="13"/>
        <v>30</v>
      </c>
      <c r="H83" s="4">
        <f t="shared" si="11"/>
        <v>16.666666666666668</v>
      </c>
    </row>
    <row r="84" spans="1:8" x14ac:dyDescent="0.55000000000000004">
      <c r="A84" s="6" t="s">
        <v>48</v>
      </c>
      <c r="B84" s="6">
        <v>0.42799999999999999</v>
      </c>
      <c r="C84" s="6">
        <v>0.52600000000000002</v>
      </c>
      <c r="D84" s="6">
        <v>0.46300000000000002</v>
      </c>
      <c r="E84" s="8">
        <f t="shared" si="14"/>
        <v>10</v>
      </c>
      <c r="F84" s="8">
        <f t="shared" si="12"/>
        <v>30</v>
      </c>
      <c r="G84" s="8">
        <f t="shared" si="13"/>
        <v>10</v>
      </c>
      <c r="H84" s="4">
        <f t="shared" si="11"/>
        <v>16.666666666666668</v>
      </c>
    </row>
    <row r="85" spans="1:8" x14ac:dyDescent="0.55000000000000004">
      <c r="A85" s="6" t="s">
        <v>60</v>
      </c>
      <c r="B85" s="6">
        <v>0.46200000000000002</v>
      </c>
      <c r="C85" s="6">
        <v>0.46600000000000003</v>
      </c>
      <c r="D85" s="6">
        <v>0.6</v>
      </c>
      <c r="E85" s="8">
        <f t="shared" si="14"/>
        <v>10</v>
      </c>
      <c r="F85" s="8">
        <f t="shared" si="12"/>
        <v>10</v>
      </c>
      <c r="G85" s="8">
        <f t="shared" si="13"/>
        <v>30</v>
      </c>
      <c r="H85" s="4">
        <f t="shared" si="11"/>
        <v>16.666666666666668</v>
      </c>
    </row>
    <row r="86" spans="1:8" x14ac:dyDescent="0.55000000000000004">
      <c r="A86" s="6" t="s">
        <v>77</v>
      </c>
      <c r="B86" s="6">
        <v>0.42199999999999999</v>
      </c>
      <c r="C86" s="6">
        <v>0.49399999999999999</v>
      </c>
      <c r="D86" s="6">
        <v>0.505</v>
      </c>
      <c r="E86" s="8">
        <f t="shared" si="14"/>
        <v>10</v>
      </c>
      <c r="F86" s="8">
        <f t="shared" si="12"/>
        <v>10</v>
      </c>
      <c r="G86" s="8">
        <f t="shared" si="13"/>
        <v>30</v>
      </c>
      <c r="H86" s="4">
        <f t="shared" si="11"/>
        <v>16.666666666666668</v>
      </c>
    </row>
    <row r="87" spans="1:8" x14ac:dyDescent="0.55000000000000004">
      <c r="A87" s="6" t="s">
        <v>12</v>
      </c>
      <c r="B87" s="6">
        <v>0.54900000000000004</v>
      </c>
      <c r="C87" s="6">
        <v>0.45700000000000002</v>
      </c>
      <c r="D87" s="6">
        <v>0.49399999999999999</v>
      </c>
      <c r="E87" s="8">
        <f t="shared" si="14"/>
        <v>30</v>
      </c>
      <c r="F87" s="8">
        <f t="shared" si="12"/>
        <v>10</v>
      </c>
      <c r="G87" s="8">
        <f t="shared" si="13"/>
        <v>10</v>
      </c>
      <c r="H87" s="4">
        <f t="shared" si="11"/>
        <v>16.666666666666668</v>
      </c>
    </row>
    <row r="88" spans="1:8" x14ac:dyDescent="0.55000000000000004">
      <c r="A88" s="6" t="s">
        <v>22</v>
      </c>
      <c r="B88" s="6">
        <v>0.51300000000000001</v>
      </c>
      <c r="C88" s="6">
        <v>0.39100000000000001</v>
      </c>
      <c r="D88" s="6">
        <v>0.34799999999999998</v>
      </c>
      <c r="E88" s="8">
        <f t="shared" si="14"/>
        <v>30</v>
      </c>
      <c r="F88" s="8">
        <f t="shared" si="12"/>
        <v>10</v>
      </c>
      <c r="G88" s="8">
        <f t="shared" si="13"/>
        <v>10</v>
      </c>
      <c r="H88" s="4">
        <f t="shared" si="11"/>
        <v>16.666666666666668</v>
      </c>
    </row>
    <row r="89" spans="1:8" x14ac:dyDescent="0.55000000000000004">
      <c r="A89" s="6" t="s">
        <v>32</v>
      </c>
      <c r="B89" s="6">
        <v>0.51900000000000002</v>
      </c>
      <c r="C89" s="6">
        <v>0.46300000000000002</v>
      </c>
      <c r="D89" s="6">
        <v>0.44400000000000001</v>
      </c>
      <c r="E89" s="8">
        <f t="shared" si="14"/>
        <v>30</v>
      </c>
      <c r="F89" s="8">
        <f t="shared" si="12"/>
        <v>10</v>
      </c>
      <c r="G89" s="8">
        <f t="shared" si="13"/>
        <v>10</v>
      </c>
      <c r="H89" s="4">
        <f t="shared" si="11"/>
        <v>16.666666666666668</v>
      </c>
    </row>
    <row r="90" spans="1:8" x14ac:dyDescent="0.55000000000000004">
      <c r="A90" s="6" t="s">
        <v>80</v>
      </c>
      <c r="B90" s="6">
        <v>0.72</v>
      </c>
      <c r="C90" s="6">
        <v>0.46500000000000002</v>
      </c>
      <c r="D90" s="6">
        <v>0.49299999999999999</v>
      </c>
      <c r="E90" s="8">
        <f t="shared" si="14"/>
        <v>30</v>
      </c>
      <c r="F90" s="8">
        <f t="shared" si="12"/>
        <v>10</v>
      </c>
      <c r="G90" s="8">
        <f t="shared" si="13"/>
        <v>10</v>
      </c>
      <c r="H90" s="4">
        <f t="shared" si="11"/>
        <v>16.666666666666668</v>
      </c>
    </row>
    <row r="91" spans="1:8" x14ac:dyDescent="0.55000000000000004">
      <c r="A91" s="6" t="s">
        <v>53</v>
      </c>
      <c r="B91" s="6">
        <v>0.36499999999999999</v>
      </c>
      <c r="C91" s="6">
        <v>0.49099999999999999</v>
      </c>
      <c r="D91" s="6">
        <v>0.32900000000000001</v>
      </c>
      <c r="E91" s="8">
        <f t="shared" si="14"/>
        <v>10</v>
      </c>
      <c r="F91" s="8">
        <f t="shared" si="12"/>
        <v>10</v>
      </c>
      <c r="G91" s="8">
        <f t="shared" si="13"/>
        <v>10</v>
      </c>
      <c r="H91" s="4">
        <f t="shared" si="11"/>
        <v>10</v>
      </c>
    </row>
    <row r="92" spans="1:8" x14ac:dyDescent="0.55000000000000004">
      <c r="A92" s="6" t="s">
        <v>63</v>
      </c>
      <c r="B92" s="6">
        <v>0.31900000000000001</v>
      </c>
      <c r="C92" s="6">
        <v>0.45900000000000002</v>
      </c>
      <c r="D92" s="6">
        <v>0.47099999999999997</v>
      </c>
      <c r="E92" s="8">
        <f t="shared" si="14"/>
        <v>10</v>
      </c>
      <c r="F92" s="8">
        <f t="shared" si="12"/>
        <v>10</v>
      </c>
      <c r="G92" s="8">
        <f t="shared" si="13"/>
        <v>10</v>
      </c>
      <c r="H92" s="4">
        <f t="shared" si="11"/>
        <v>10</v>
      </c>
    </row>
    <row r="93" spans="1:8" x14ac:dyDescent="0.55000000000000004">
      <c r="A93" s="6" t="s">
        <v>876</v>
      </c>
      <c r="B93" s="6">
        <v>0.42899999999999999</v>
      </c>
      <c r="C93" s="6">
        <v>0.496</v>
      </c>
      <c r="D93" s="7">
        <v>0.40600000000000003</v>
      </c>
      <c r="E93" s="8">
        <f t="shared" si="14"/>
        <v>10</v>
      </c>
      <c r="F93" s="8">
        <f t="shared" si="12"/>
        <v>10</v>
      </c>
      <c r="G93" s="8">
        <f t="shared" si="13"/>
        <v>10</v>
      </c>
      <c r="H93" s="4">
        <f t="shared" si="11"/>
        <v>10</v>
      </c>
    </row>
    <row r="94" spans="1:8" x14ac:dyDescent="0.55000000000000004">
      <c r="A94" s="6" t="s">
        <v>95</v>
      </c>
      <c r="B94" s="6">
        <v>0.443</v>
      </c>
      <c r="C94" s="6">
        <v>0.38500000000000001</v>
      </c>
      <c r="D94" s="6">
        <v>0.36499999999999999</v>
      </c>
      <c r="E94" s="8">
        <f t="shared" si="14"/>
        <v>10</v>
      </c>
      <c r="F94" s="8">
        <f t="shared" si="12"/>
        <v>10</v>
      </c>
      <c r="G94" s="8">
        <f t="shared" si="13"/>
        <v>10</v>
      </c>
      <c r="H94" s="4">
        <f t="shared" si="11"/>
        <v>10</v>
      </c>
    </row>
    <row r="95" spans="1:8" x14ac:dyDescent="0.55000000000000004">
      <c r="A95" s="6" t="s">
        <v>20</v>
      </c>
      <c r="B95" s="6">
        <v>0.42599999999999999</v>
      </c>
      <c r="C95" s="6">
        <v>0.39200000000000002</v>
      </c>
      <c r="D95" s="6">
        <v>0.21099999999999999</v>
      </c>
      <c r="E95" s="8">
        <f t="shared" si="14"/>
        <v>10</v>
      </c>
      <c r="F95" s="8">
        <f t="shared" si="12"/>
        <v>10</v>
      </c>
      <c r="G95" s="8">
        <f t="shared" si="13"/>
        <v>0</v>
      </c>
      <c r="H95" s="4">
        <f t="shared" si="11"/>
        <v>6.666666666666667</v>
      </c>
    </row>
    <row r="96" spans="1:8" x14ac:dyDescent="0.55000000000000004">
      <c r="A96" s="6" t="s">
        <v>50</v>
      </c>
      <c r="B96" s="6">
        <v>0.44900000000000001</v>
      </c>
      <c r="C96" s="6">
        <v>0.26900000000000002</v>
      </c>
      <c r="D96" s="6">
        <v>0.47399999999999998</v>
      </c>
      <c r="E96" s="8">
        <f t="shared" si="14"/>
        <v>10</v>
      </c>
      <c r="F96" s="8">
        <f t="shared" si="12"/>
        <v>0</v>
      </c>
      <c r="G96" s="8">
        <f t="shared" si="13"/>
        <v>10</v>
      </c>
      <c r="H96" s="4">
        <f t="shared" si="11"/>
        <v>6.666666666666667</v>
      </c>
    </row>
    <row r="97" spans="1:8" x14ac:dyDescent="0.55000000000000004">
      <c r="A97" s="6" t="s">
        <v>40</v>
      </c>
      <c r="B97" s="6">
        <v>0.192</v>
      </c>
      <c r="C97" s="6">
        <v>0.25900000000000001</v>
      </c>
      <c r="D97" s="6">
        <v>0.318</v>
      </c>
      <c r="E97" s="8">
        <f t="shared" si="14"/>
        <v>0</v>
      </c>
      <c r="F97" s="8">
        <f t="shared" si="12"/>
        <v>0</v>
      </c>
      <c r="G97" s="8">
        <f t="shared" si="13"/>
        <v>10</v>
      </c>
      <c r="H97" s="4">
        <f t="shared" si="11"/>
        <v>3.3333333333333335</v>
      </c>
    </row>
    <row r="98" spans="1:8" x14ac:dyDescent="0.55000000000000004">
      <c r="A98" s="6" t="s">
        <v>46</v>
      </c>
      <c r="B98" s="6">
        <v>0.19900000000000001</v>
      </c>
      <c r="C98" s="6">
        <v>0.17100000000000001</v>
      </c>
      <c r="D98" s="6">
        <v>0.32200000000000001</v>
      </c>
      <c r="E98" s="8">
        <f t="shared" si="14"/>
        <v>0</v>
      </c>
      <c r="F98" s="8">
        <f t="shared" si="12"/>
        <v>0</v>
      </c>
      <c r="G98" s="8">
        <f t="shared" si="13"/>
        <v>10</v>
      </c>
      <c r="H98" s="4">
        <f t="shared" ref="H98:H113" si="15">AVERAGE(E98:G98)</f>
        <v>3.3333333333333335</v>
      </c>
    </row>
    <row r="99" spans="1:8" x14ac:dyDescent="0.55000000000000004">
      <c r="A99" s="6" t="s">
        <v>89</v>
      </c>
      <c r="B99" s="6">
        <v>0.23799999999999999</v>
      </c>
      <c r="C99" s="6">
        <v>0.38300000000000001</v>
      </c>
      <c r="D99" s="6">
        <v>0.28899999999999998</v>
      </c>
      <c r="E99" s="8">
        <f t="shared" si="14"/>
        <v>0</v>
      </c>
      <c r="F99" s="8">
        <f t="shared" si="12"/>
        <v>10</v>
      </c>
      <c r="G99" s="8">
        <f t="shared" si="13"/>
        <v>0</v>
      </c>
      <c r="H99" s="4">
        <f t="shared" si="15"/>
        <v>3.3333333333333335</v>
      </c>
    </row>
    <row r="100" spans="1:8" x14ac:dyDescent="0.55000000000000004">
      <c r="A100" s="6" t="s">
        <v>101</v>
      </c>
      <c r="B100" s="6">
        <v>0.29499999999999998</v>
      </c>
      <c r="C100" s="6">
        <v>0.33500000000000002</v>
      </c>
      <c r="D100" s="6">
        <v>0.28599999999999998</v>
      </c>
      <c r="E100" s="8">
        <f t="shared" si="14"/>
        <v>0</v>
      </c>
      <c r="F100" s="8">
        <f t="shared" si="12"/>
        <v>10</v>
      </c>
      <c r="G100" s="8">
        <f t="shared" si="13"/>
        <v>0</v>
      </c>
      <c r="H100" s="4">
        <f t="shared" si="15"/>
        <v>3.3333333333333335</v>
      </c>
    </row>
    <row r="101" spans="1:8" x14ac:dyDescent="0.55000000000000004">
      <c r="A101" s="6" t="s">
        <v>109</v>
      </c>
      <c r="B101" s="6">
        <v>0.27300000000000002</v>
      </c>
      <c r="C101" s="6">
        <v>0.33300000000000002</v>
      </c>
      <c r="D101" s="6">
        <v>0.29599999999999999</v>
      </c>
      <c r="E101" s="8">
        <f t="shared" si="14"/>
        <v>0</v>
      </c>
      <c r="F101" s="8">
        <f t="shared" si="12"/>
        <v>10</v>
      </c>
      <c r="G101" s="8">
        <f t="shared" si="13"/>
        <v>0</v>
      </c>
      <c r="H101" s="4">
        <f t="shared" si="15"/>
        <v>3.3333333333333335</v>
      </c>
    </row>
    <row r="102" spans="1:8" x14ac:dyDescent="0.55000000000000004">
      <c r="A102" s="6" t="s">
        <v>51</v>
      </c>
      <c r="B102" s="6">
        <v>0.35</v>
      </c>
      <c r="C102" s="6">
        <v>0.29099999999999998</v>
      </c>
      <c r="D102" s="6">
        <v>0.221</v>
      </c>
      <c r="E102" s="8">
        <f t="shared" si="14"/>
        <v>10</v>
      </c>
      <c r="F102" s="8">
        <f t="shared" si="12"/>
        <v>0</v>
      </c>
      <c r="G102" s="8">
        <f t="shared" si="13"/>
        <v>0</v>
      </c>
      <c r="H102" s="4">
        <f t="shared" si="15"/>
        <v>3.3333333333333335</v>
      </c>
    </row>
    <row r="103" spans="1:8" x14ac:dyDescent="0.55000000000000004">
      <c r="A103" s="6" t="s">
        <v>19</v>
      </c>
      <c r="B103" s="6">
        <v>0.19900000000000001</v>
      </c>
      <c r="C103" s="6">
        <v>0.22800000000000001</v>
      </c>
      <c r="D103" s="6">
        <v>0.219</v>
      </c>
      <c r="E103" s="8">
        <f t="shared" si="14"/>
        <v>0</v>
      </c>
      <c r="F103" s="8">
        <f t="shared" si="12"/>
        <v>0</v>
      </c>
      <c r="G103" s="8">
        <f t="shared" si="13"/>
        <v>0</v>
      </c>
      <c r="H103" s="4">
        <f t="shared" si="15"/>
        <v>0</v>
      </c>
    </row>
    <row r="104" spans="1:8" x14ac:dyDescent="0.55000000000000004">
      <c r="A104" s="6" t="s">
        <v>25</v>
      </c>
      <c r="B104" s="6">
        <v>0.21299999999999999</v>
      </c>
      <c r="C104" s="6">
        <v>8.5999999999999993E-2</v>
      </c>
      <c r="D104" s="6">
        <v>0.157</v>
      </c>
      <c r="E104" s="8">
        <f t="shared" si="14"/>
        <v>0</v>
      </c>
      <c r="F104" s="8">
        <f t="shared" si="12"/>
        <v>0</v>
      </c>
      <c r="G104" s="8">
        <f t="shared" si="13"/>
        <v>0</v>
      </c>
      <c r="H104" s="4">
        <f t="shared" si="15"/>
        <v>0</v>
      </c>
    </row>
    <row r="105" spans="1:8" x14ac:dyDescent="0.55000000000000004">
      <c r="A105" s="6" t="s">
        <v>34</v>
      </c>
      <c r="B105" s="6">
        <v>8.5999999999999993E-2</v>
      </c>
      <c r="C105" s="6">
        <v>0.13300000000000001</v>
      </c>
      <c r="D105" s="6">
        <v>0.124</v>
      </c>
      <c r="E105" s="8">
        <f t="shared" si="14"/>
        <v>0</v>
      </c>
      <c r="F105" s="8">
        <f t="shared" si="12"/>
        <v>0</v>
      </c>
      <c r="G105" s="8">
        <f t="shared" si="13"/>
        <v>0</v>
      </c>
      <c r="H105" s="4">
        <f t="shared" si="15"/>
        <v>0</v>
      </c>
    </row>
    <row r="106" spans="1:8" x14ac:dyDescent="0.55000000000000004">
      <c r="A106" s="6" t="s">
        <v>55</v>
      </c>
      <c r="B106" s="6">
        <v>0.13400000000000001</v>
      </c>
      <c r="C106" s="6">
        <v>0.17699999999999999</v>
      </c>
      <c r="D106" s="6">
        <v>0.14599999999999999</v>
      </c>
      <c r="E106" s="8">
        <f t="shared" si="14"/>
        <v>0</v>
      </c>
      <c r="F106" s="8">
        <f t="shared" si="12"/>
        <v>0</v>
      </c>
      <c r="G106" s="8">
        <f t="shared" si="13"/>
        <v>0</v>
      </c>
      <c r="H106" s="4">
        <f t="shared" si="15"/>
        <v>0</v>
      </c>
    </row>
    <row r="107" spans="1:8" x14ac:dyDescent="0.55000000000000004">
      <c r="A107" s="6" t="s">
        <v>66</v>
      </c>
      <c r="B107" s="6">
        <v>0.14299999999999999</v>
      </c>
      <c r="C107" s="6">
        <v>0.20399999999999999</v>
      </c>
      <c r="D107" s="6">
        <v>0.23699999999999999</v>
      </c>
      <c r="E107" s="8">
        <f t="shared" si="14"/>
        <v>0</v>
      </c>
      <c r="F107" s="8">
        <f t="shared" si="12"/>
        <v>0</v>
      </c>
      <c r="G107" s="8">
        <f t="shared" si="13"/>
        <v>0</v>
      </c>
      <c r="H107" s="4">
        <f t="shared" si="15"/>
        <v>0</v>
      </c>
    </row>
    <row r="108" spans="1:8" x14ac:dyDescent="0.55000000000000004">
      <c r="A108" s="6" t="s">
        <v>115</v>
      </c>
      <c r="B108" s="6">
        <v>0.252</v>
      </c>
      <c r="C108" s="6">
        <v>0.17499999999999999</v>
      </c>
      <c r="D108" s="7">
        <v>0.28899999999999998</v>
      </c>
      <c r="E108" s="8">
        <f t="shared" si="14"/>
        <v>0</v>
      </c>
      <c r="F108" s="8">
        <f t="shared" si="12"/>
        <v>0</v>
      </c>
      <c r="G108" s="8">
        <f t="shared" si="13"/>
        <v>0</v>
      </c>
      <c r="H108" s="4">
        <f t="shared" si="15"/>
        <v>0</v>
      </c>
    </row>
    <row r="109" spans="1:8" x14ac:dyDescent="0.55000000000000004">
      <c r="A109" s="6" t="s">
        <v>86</v>
      </c>
      <c r="B109" s="6">
        <v>7.3999999999999996E-2</v>
      </c>
      <c r="C109" s="6">
        <v>0.1</v>
      </c>
      <c r="D109" s="6">
        <v>7.3999999999999996E-2</v>
      </c>
      <c r="E109" s="8">
        <f t="shared" si="14"/>
        <v>0</v>
      </c>
      <c r="F109" s="8">
        <f t="shared" si="12"/>
        <v>0</v>
      </c>
      <c r="G109" s="8">
        <f t="shared" si="13"/>
        <v>0</v>
      </c>
      <c r="H109" s="4">
        <f t="shared" si="15"/>
        <v>0</v>
      </c>
    </row>
    <row r="110" spans="1:8" x14ac:dyDescent="0.55000000000000004">
      <c r="A110" s="6" t="s">
        <v>90</v>
      </c>
      <c r="B110" s="6">
        <v>0.121</v>
      </c>
      <c r="C110" s="6">
        <v>0.19400000000000001</v>
      </c>
      <c r="D110" s="6">
        <v>0.25800000000000001</v>
      </c>
      <c r="E110" s="8">
        <f t="shared" si="14"/>
        <v>0</v>
      </c>
      <c r="F110" s="8">
        <f t="shared" si="12"/>
        <v>0</v>
      </c>
      <c r="G110" s="8">
        <f t="shared" si="13"/>
        <v>0</v>
      </c>
      <c r="H110" s="4">
        <f t="shared" si="15"/>
        <v>0</v>
      </c>
    </row>
    <row r="111" spans="1:8" x14ac:dyDescent="0.55000000000000004">
      <c r="A111" s="6" t="s">
        <v>93</v>
      </c>
      <c r="B111" s="6">
        <v>5.3999999999999999E-2</v>
      </c>
      <c r="C111" s="6">
        <v>4.5999999999999999E-2</v>
      </c>
      <c r="D111" s="6">
        <v>0.29299999999999998</v>
      </c>
      <c r="E111" s="8">
        <f t="shared" si="14"/>
        <v>0</v>
      </c>
      <c r="F111" s="8">
        <f t="shared" si="12"/>
        <v>0</v>
      </c>
      <c r="G111" s="8">
        <f t="shared" si="13"/>
        <v>0</v>
      </c>
      <c r="H111" s="4">
        <f t="shared" si="15"/>
        <v>0</v>
      </c>
    </row>
    <row r="112" spans="1:8" x14ac:dyDescent="0.55000000000000004">
      <c r="A112" s="6" t="s">
        <v>106</v>
      </c>
      <c r="B112" s="6">
        <v>0.28599999999999998</v>
      </c>
      <c r="C112" s="6">
        <v>0.19600000000000001</v>
      </c>
      <c r="D112" s="6">
        <v>0.28899999999999998</v>
      </c>
      <c r="E112" s="8">
        <f t="shared" si="14"/>
        <v>0</v>
      </c>
      <c r="F112" s="8">
        <f t="shared" si="12"/>
        <v>0</v>
      </c>
      <c r="G112" s="8">
        <f t="shared" si="13"/>
        <v>0</v>
      </c>
      <c r="H112" s="4">
        <f t="shared" si="15"/>
        <v>0</v>
      </c>
    </row>
    <row r="113" spans="1:8" x14ac:dyDescent="0.55000000000000004">
      <c r="A113" s="6" t="s">
        <v>887</v>
      </c>
      <c r="B113" s="6">
        <v>0.14399999999999999</v>
      </c>
      <c r="C113" s="6">
        <v>0.17699999999999999</v>
      </c>
      <c r="D113" s="6">
        <v>0.161</v>
      </c>
      <c r="E113" s="8">
        <f t="shared" si="14"/>
        <v>0</v>
      </c>
      <c r="F113" s="8">
        <f t="shared" si="12"/>
        <v>0</v>
      </c>
      <c r="G113" s="8">
        <f t="shared" si="13"/>
        <v>0</v>
      </c>
      <c r="H113" s="4">
        <f t="shared" si="15"/>
        <v>0</v>
      </c>
    </row>
  </sheetData>
  <sortState ref="A2:H113">
    <sortCondition descending="1" ref="H2"/>
  </sortState>
  <hyperlinks>
    <hyperlink ref="J20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E1" sqref="E1"/>
    </sheetView>
  </sheetViews>
  <sheetFormatPr defaultRowHeight="14.4" x14ac:dyDescent="0.55000000000000004"/>
  <cols>
    <col min="1" max="1" width="33.47265625" customWidth="1"/>
    <col min="2" max="2" width="18.578125" customWidth="1"/>
  </cols>
  <sheetData>
    <row r="1" spans="1:2" x14ac:dyDescent="0.55000000000000004">
      <c r="B1" t="s">
        <v>442</v>
      </c>
    </row>
    <row r="2" spans="1:2" x14ac:dyDescent="0.55000000000000004">
      <c r="A2" s="5" t="s">
        <v>459</v>
      </c>
      <c r="B2" t="s">
        <v>452</v>
      </c>
    </row>
    <row r="3" spans="1:2" x14ac:dyDescent="0.55000000000000004">
      <c r="A3" t="s">
        <v>460</v>
      </c>
    </row>
    <row r="4" spans="1:2" x14ac:dyDescent="0.55000000000000004">
      <c r="A4" t="s">
        <v>443</v>
      </c>
    </row>
    <row r="5" spans="1:2" x14ac:dyDescent="0.55000000000000004">
      <c r="A5" t="s">
        <v>444</v>
      </c>
    </row>
    <row r="6" spans="1:2" x14ac:dyDescent="0.55000000000000004">
      <c r="A6" t="s">
        <v>445</v>
      </c>
    </row>
    <row r="7" spans="1:2" x14ac:dyDescent="0.55000000000000004">
      <c r="A7" t="s">
        <v>446</v>
      </c>
    </row>
    <row r="8" spans="1:2" x14ac:dyDescent="0.55000000000000004">
      <c r="A8" t="s">
        <v>447</v>
      </c>
    </row>
    <row r="9" spans="1:2" x14ac:dyDescent="0.55000000000000004">
      <c r="A9" t="s">
        <v>448</v>
      </c>
    </row>
    <row r="10" spans="1:2" x14ac:dyDescent="0.55000000000000004">
      <c r="A10" t="s">
        <v>449</v>
      </c>
    </row>
    <row r="11" spans="1:2" x14ac:dyDescent="0.55000000000000004">
      <c r="A11" t="s">
        <v>450</v>
      </c>
    </row>
    <row r="12" spans="1:2" x14ac:dyDescent="0.55000000000000004">
      <c r="A12" t="s">
        <v>451</v>
      </c>
    </row>
    <row r="13" spans="1:2" x14ac:dyDescent="0.55000000000000004">
      <c r="A13" t="s">
        <v>461</v>
      </c>
      <c r="B13" t="s">
        <v>453</v>
      </c>
    </row>
    <row r="14" spans="1:2" x14ac:dyDescent="0.55000000000000004">
      <c r="A14" t="s">
        <v>462</v>
      </c>
      <c r="B14" t="s">
        <v>454</v>
      </c>
    </row>
    <row r="15" spans="1:2" x14ac:dyDescent="0.55000000000000004">
      <c r="A15" t="s">
        <v>463</v>
      </c>
      <c r="B15" t="s">
        <v>455</v>
      </c>
    </row>
    <row r="16" spans="1:2" x14ac:dyDescent="0.55000000000000004">
      <c r="A16" t="s">
        <v>464</v>
      </c>
      <c r="B16" t="s">
        <v>456</v>
      </c>
    </row>
    <row r="17" spans="1:2" x14ac:dyDescent="0.55000000000000004">
      <c r="A17" t="s">
        <v>465</v>
      </c>
      <c r="B17" t="s">
        <v>457</v>
      </c>
    </row>
    <row r="18" spans="1:2" x14ac:dyDescent="0.55000000000000004">
      <c r="A18" t="s">
        <v>466</v>
      </c>
      <c r="B18" t="s">
        <v>458</v>
      </c>
    </row>
    <row r="20" spans="1:2" x14ac:dyDescent="0.55000000000000004">
      <c r="A20" t="s">
        <v>467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8"/>
  <sheetViews>
    <sheetView workbookViewId="0">
      <selection activeCell="B13" sqref="B13"/>
    </sheetView>
  </sheetViews>
  <sheetFormatPr defaultColWidth="54" defaultRowHeight="14.4" x14ac:dyDescent="0.55000000000000004"/>
  <cols>
    <col min="1" max="1" width="79.578125" style="16" customWidth="1"/>
    <col min="2" max="2" width="21.1015625" style="16" customWidth="1"/>
    <col min="3" max="16384" width="54" style="17"/>
  </cols>
  <sheetData>
    <row r="1" spans="1:4" ht="43.2" x14ac:dyDescent="0.55000000000000004">
      <c r="A1" s="15" t="s">
        <v>469</v>
      </c>
      <c r="B1" s="17"/>
      <c r="D1" s="18"/>
    </row>
    <row r="2" spans="1:4" x14ac:dyDescent="0.55000000000000004">
      <c r="A2" s="19" t="s">
        <v>904</v>
      </c>
      <c r="B2" s="20"/>
      <c r="D2" s="16"/>
    </row>
    <row r="3" spans="1:4" x14ac:dyDescent="0.55000000000000004">
      <c r="A3" s="19"/>
      <c r="B3" s="20"/>
      <c r="D3" s="16"/>
    </row>
    <row r="4" spans="1:4" ht="12.3" customHeight="1" x14ac:dyDescent="0.55000000000000004">
      <c r="A4" s="16" t="s">
        <v>470</v>
      </c>
      <c r="B4" s="16" t="s">
        <v>471</v>
      </c>
      <c r="D4" s="16"/>
    </row>
    <row r="5" spans="1:4" x14ac:dyDescent="0.55000000000000004">
      <c r="A5" s="16" t="s">
        <v>116</v>
      </c>
      <c r="B5" s="16" t="s">
        <v>819</v>
      </c>
    </row>
    <row r="6" spans="1:4" x14ac:dyDescent="0.55000000000000004">
      <c r="A6" s="16" t="s">
        <v>117</v>
      </c>
      <c r="B6" s="16" t="s">
        <v>720</v>
      </c>
      <c r="D6" s="16"/>
    </row>
    <row r="7" spans="1:4" x14ac:dyDescent="0.55000000000000004">
      <c r="A7" s="16" t="s">
        <v>830</v>
      </c>
      <c r="B7" s="16" t="s">
        <v>488</v>
      </c>
      <c r="D7" s="16"/>
    </row>
    <row r="8" spans="1:4" x14ac:dyDescent="0.55000000000000004">
      <c r="A8" s="16" t="s">
        <v>118</v>
      </c>
      <c r="B8" s="16" t="s">
        <v>615</v>
      </c>
      <c r="D8" s="16"/>
    </row>
    <row r="9" spans="1:4" x14ac:dyDescent="0.55000000000000004">
      <c r="A9" s="16" t="s">
        <v>119</v>
      </c>
      <c r="B9" s="16" t="s">
        <v>784</v>
      </c>
      <c r="D9" s="16"/>
    </row>
    <row r="10" spans="1:4" x14ac:dyDescent="0.55000000000000004">
      <c r="A10" s="16" t="s">
        <v>120</v>
      </c>
      <c r="B10" s="16" t="s">
        <v>481</v>
      </c>
      <c r="D10" s="16"/>
    </row>
    <row r="11" spans="1:4" x14ac:dyDescent="0.55000000000000004">
      <c r="A11" s="16" t="s">
        <v>121</v>
      </c>
      <c r="B11" s="16" t="s">
        <v>490</v>
      </c>
      <c r="D11" s="16"/>
    </row>
    <row r="12" spans="1:4" x14ac:dyDescent="0.55000000000000004">
      <c r="A12" s="16" t="s">
        <v>122</v>
      </c>
      <c r="B12" s="16" t="s">
        <v>484</v>
      </c>
      <c r="D12" s="16"/>
    </row>
    <row r="13" spans="1:4" x14ac:dyDescent="0.55000000000000004">
      <c r="A13" s="16" t="s">
        <v>123</v>
      </c>
      <c r="B13" s="16" t="s">
        <v>506</v>
      </c>
      <c r="D13" s="16"/>
    </row>
    <row r="14" spans="1:4" x14ac:dyDescent="0.55000000000000004">
      <c r="A14" s="16" t="s">
        <v>124</v>
      </c>
      <c r="B14" s="16" t="s">
        <v>473</v>
      </c>
      <c r="D14" s="16"/>
    </row>
    <row r="15" spans="1:4" x14ac:dyDescent="0.55000000000000004">
      <c r="A15" s="16" t="s">
        <v>437</v>
      </c>
      <c r="B15" s="16" t="s">
        <v>482</v>
      </c>
      <c r="D15" s="16"/>
    </row>
    <row r="16" spans="1:4" x14ac:dyDescent="0.55000000000000004">
      <c r="A16" s="16" t="s">
        <v>125</v>
      </c>
      <c r="B16" s="16" t="s">
        <v>562</v>
      </c>
      <c r="D16" s="16"/>
    </row>
    <row r="17" spans="1:4" x14ac:dyDescent="0.55000000000000004">
      <c r="A17" s="16" t="s">
        <v>126</v>
      </c>
      <c r="B17" s="16" t="s">
        <v>723</v>
      </c>
      <c r="D17" s="16"/>
    </row>
    <row r="18" spans="1:4" x14ac:dyDescent="0.55000000000000004">
      <c r="A18" s="16" t="s">
        <v>127</v>
      </c>
      <c r="B18" s="16" t="s">
        <v>531</v>
      </c>
      <c r="D18" s="16"/>
    </row>
    <row r="19" spans="1:4" x14ac:dyDescent="0.55000000000000004">
      <c r="A19" s="16" t="s">
        <v>128</v>
      </c>
      <c r="B19" s="16" t="s">
        <v>581</v>
      </c>
      <c r="D19" s="16"/>
    </row>
    <row r="20" spans="1:4" x14ac:dyDescent="0.55000000000000004">
      <c r="A20" s="16" t="s">
        <v>129</v>
      </c>
      <c r="B20" s="16" t="s">
        <v>796</v>
      </c>
      <c r="D20" s="16"/>
    </row>
    <row r="21" spans="1:4" x14ac:dyDescent="0.55000000000000004">
      <c r="A21" s="16" t="s">
        <v>130</v>
      </c>
      <c r="B21" s="16" t="s">
        <v>817</v>
      </c>
      <c r="D21" s="16"/>
    </row>
    <row r="22" spans="1:4" x14ac:dyDescent="0.55000000000000004">
      <c r="A22" s="16" t="s">
        <v>131</v>
      </c>
      <c r="B22" s="16" t="s">
        <v>732</v>
      </c>
      <c r="D22" s="16"/>
    </row>
    <row r="23" spans="1:4" x14ac:dyDescent="0.55000000000000004">
      <c r="A23" s="16" t="s">
        <v>132</v>
      </c>
      <c r="B23" s="16" t="s">
        <v>696</v>
      </c>
      <c r="D23" s="16"/>
    </row>
    <row r="24" spans="1:4" x14ac:dyDescent="0.55000000000000004">
      <c r="A24" s="16" t="s">
        <v>133</v>
      </c>
      <c r="B24" s="16" t="s">
        <v>483</v>
      </c>
      <c r="D24" s="16"/>
    </row>
    <row r="25" spans="1:4" x14ac:dyDescent="0.55000000000000004">
      <c r="A25" s="16" t="s">
        <v>18</v>
      </c>
      <c r="B25" s="16" t="s">
        <v>498</v>
      </c>
      <c r="D25" s="16"/>
    </row>
    <row r="26" spans="1:4" x14ac:dyDescent="0.55000000000000004">
      <c r="A26" s="16" t="s">
        <v>134</v>
      </c>
      <c r="B26" s="16" t="s">
        <v>509</v>
      </c>
      <c r="D26" s="16"/>
    </row>
    <row r="27" spans="1:4" x14ac:dyDescent="0.55000000000000004">
      <c r="A27" s="16" t="s">
        <v>135</v>
      </c>
      <c r="B27" s="16" t="s">
        <v>728</v>
      </c>
      <c r="D27" s="16"/>
    </row>
    <row r="28" spans="1:4" x14ac:dyDescent="0.55000000000000004">
      <c r="A28" s="16" t="s">
        <v>136</v>
      </c>
      <c r="B28" s="16" t="s">
        <v>591</v>
      </c>
      <c r="D28" s="16"/>
    </row>
    <row r="29" spans="1:4" x14ac:dyDescent="0.55000000000000004">
      <c r="A29" s="16" t="s">
        <v>137</v>
      </c>
      <c r="B29" s="16" t="s">
        <v>738</v>
      </c>
      <c r="D29" s="16"/>
    </row>
    <row r="30" spans="1:4" x14ac:dyDescent="0.55000000000000004">
      <c r="A30" s="16" t="s">
        <v>138</v>
      </c>
      <c r="B30" s="16" t="s">
        <v>781</v>
      </c>
      <c r="D30" s="16"/>
    </row>
    <row r="31" spans="1:4" x14ac:dyDescent="0.55000000000000004">
      <c r="A31" s="16" t="s">
        <v>139</v>
      </c>
      <c r="B31" s="16" t="s">
        <v>606</v>
      </c>
      <c r="D31" s="16"/>
    </row>
    <row r="32" spans="1:4" x14ac:dyDescent="0.55000000000000004">
      <c r="A32" s="16" t="s">
        <v>140</v>
      </c>
      <c r="B32" s="16" t="s">
        <v>825</v>
      </c>
      <c r="D32" s="16"/>
    </row>
    <row r="33" spans="1:4" x14ac:dyDescent="0.55000000000000004">
      <c r="A33" s="16" t="s">
        <v>141</v>
      </c>
      <c r="B33" s="16" t="s">
        <v>777</v>
      </c>
      <c r="D33" s="16"/>
    </row>
    <row r="34" spans="1:4" x14ac:dyDescent="0.55000000000000004">
      <c r="A34" s="16" t="s">
        <v>142</v>
      </c>
      <c r="B34" s="16" t="s">
        <v>616</v>
      </c>
      <c r="D34" s="16"/>
    </row>
    <row r="35" spans="1:4" x14ac:dyDescent="0.55000000000000004">
      <c r="A35" s="16" t="s">
        <v>143</v>
      </c>
      <c r="B35" s="16" t="s">
        <v>669</v>
      </c>
      <c r="D35" s="16"/>
    </row>
    <row r="36" spans="1:4" x14ac:dyDescent="0.55000000000000004">
      <c r="A36" s="16" t="s">
        <v>144</v>
      </c>
      <c r="B36" s="16" t="s">
        <v>782</v>
      </c>
      <c r="D36" s="16"/>
    </row>
    <row r="37" spans="1:4" x14ac:dyDescent="0.55000000000000004">
      <c r="A37" s="16" t="s">
        <v>145</v>
      </c>
      <c r="B37" s="16" t="s">
        <v>810</v>
      </c>
      <c r="D37" s="16"/>
    </row>
    <row r="38" spans="1:4" x14ac:dyDescent="0.55000000000000004">
      <c r="A38" s="16" t="s">
        <v>19</v>
      </c>
      <c r="B38" s="16" t="s">
        <v>805</v>
      </c>
      <c r="D38" s="16"/>
    </row>
    <row r="39" spans="1:4" x14ac:dyDescent="0.55000000000000004">
      <c r="A39" s="16" t="s">
        <v>639</v>
      </c>
      <c r="B39" s="16" t="s">
        <v>640</v>
      </c>
      <c r="D39" s="16"/>
    </row>
    <row r="40" spans="1:4" x14ac:dyDescent="0.55000000000000004">
      <c r="A40" s="16" t="s">
        <v>146</v>
      </c>
      <c r="B40" s="16" t="s">
        <v>775</v>
      </c>
      <c r="D40" s="16"/>
    </row>
    <row r="41" spans="1:4" x14ac:dyDescent="0.55000000000000004">
      <c r="A41" s="16" t="s">
        <v>147</v>
      </c>
      <c r="B41" s="16" t="s">
        <v>791</v>
      </c>
      <c r="D41" s="16"/>
    </row>
    <row r="42" spans="1:4" x14ac:dyDescent="0.55000000000000004">
      <c r="A42" s="16" t="s">
        <v>148</v>
      </c>
      <c r="B42" s="16" t="s">
        <v>788</v>
      </c>
      <c r="D42" s="16"/>
    </row>
    <row r="43" spans="1:4" ht="14.7" customHeight="1" x14ac:dyDescent="0.55000000000000004">
      <c r="A43" s="16" t="s">
        <v>149</v>
      </c>
      <c r="B43" s="16" t="s">
        <v>708</v>
      </c>
      <c r="D43" s="16"/>
    </row>
    <row r="44" spans="1:4" x14ac:dyDescent="0.55000000000000004">
      <c r="A44" s="16" t="s">
        <v>150</v>
      </c>
      <c r="B44" s="16" t="s">
        <v>776</v>
      </c>
      <c r="D44" s="16"/>
    </row>
    <row r="45" spans="1:4" x14ac:dyDescent="0.55000000000000004">
      <c r="A45" s="16" t="s">
        <v>151</v>
      </c>
      <c r="B45" s="16" t="s">
        <v>784</v>
      </c>
      <c r="D45" s="16"/>
    </row>
    <row r="46" spans="1:4" x14ac:dyDescent="0.55000000000000004">
      <c r="A46" s="16" t="s">
        <v>152</v>
      </c>
      <c r="B46" s="16" t="s">
        <v>795</v>
      </c>
      <c r="D46" s="16"/>
    </row>
    <row r="47" spans="1:4" x14ac:dyDescent="0.55000000000000004">
      <c r="A47" s="16" t="s">
        <v>153</v>
      </c>
      <c r="B47" s="16" t="s">
        <v>792</v>
      </c>
      <c r="D47" s="16"/>
    </row>
    <row r="48" spans="1:4" x14ac:dyDescent="0.55000000000000004">
      <c r="A48" s="16" t="s">
        <v>23</v>
      </c>
      <c r="B48" s="16" t="s">
        <v>661</v>
      </c>
      <c r="D48" s="16"/>
    </row>
    <row r="49" spans="1:4" x14ac:dyDescent="0.55000000000000004">
      <c r="A49" s="16" t="s">
        <v>154</v>
      </c>
      <c r="B49" s="16" t="s">
        <v>487</v>
      </c>
      <c r="D49" s="16"/>
    </row>
    <row r="50" spans="1:4" x14ac:dyDescent="0.55000000000000004">
      <c r="A50" s="16" t="s">
        <v>155</v>
      </c>
      <c r="B50" s="16" t="s">
        <v>803</v>
      </c>
      <c r="D50" s="16"/>
    </row>
    <row r="51" spans="1:4" x14ac:dyDescent="0.55000000000000004">
      <c r="A51" s="16" t="s">
        <v>156</v>
      </c>
      <c r="B51" s="16" t="s">
        <v>647</v>
      </c>
    </row>
    <row r="52" spans="1:4" x14ac:dyDescent="0.55000000000000004">
      <c r="A52" s="16" t="s">
        <v>157</v>
      </c>
      <c r="B52" s="16" t="s">
        <v>632</v>
      </c>
      <c r="D52" s="16"/>
    </row>
    <row r="53" spans="1:4" x14ac:dyDescent="0.55000000000000004">
      <c r="A53" s="16" t="s">
        <v>158</v>
      </c>
      <c r="B53" s="16" t="s">
        <v>532</v>
      </c>
      <c r="D53" s="16"/>
    </row>
    <row r="54" spans="1:4" ht="14.1" customHeight="1" x14ac:dyDescent="0.55000000000000004">
      <c r="A54" s="16" t="s">
        <v>159</v>
      </c>
      <c r="B54" s="16" t="s">
        <v>627</v>
      </c>
      <c r="D54" s="16"/>
    </row>
    <row r="55" spans="1:4" ht="14.1" customHeight="1" x14ac:dyDescent="0.55000000000000004">
      <c r="A55" s="16" t="s">
        <v>160</v>
      </c>
      <c r="B55" s="16" t="s">
        <v>638</v>
      </c>
      <c r="D55" s="16"/>
    </row>
    <row r="56" spans="1:4" x14ac:dyDescent="0.55000000000000004">
      <c r="A56" s="16" t="s">
        <v>161</v>
      </c>
      <c r="B56" s="16" t="s">
        <v>674</v>
      </c>
      <c r="D56" s="16"/>
    </row>
    <row r="57" spans="1:4" x14ac:dyDescent="0.55000000000000004">
      <c r="A57" s="16" t="s">
        <v>162</v>
      </c>
      <c r="B57" s="16" t="s">
        <v>794</v>
      </c>
      <c r="D57" s="16"/>
    </row>
    <row r="58" spans="1:4" x14ac:dyDescent="0.55000000000000004">
      <c r="A58" s="16" t="s">
        <v>163</v>
      </c>
      <c r="B58" s="16" t="s">
        <v>631</v>
      </c>
      <c r="D58" s="16"/>
    </row>
    <row r="59" spans="1:4" x14ac:dyDescent="0.55000000000000004">
      <c r="A59" s="16" t="s">
        <v>164</v>
      </c>
      <c r="B59" s="16" t="s">
        <v>665</v>
      </c>
      <c r="D59" s="16"/>
    </row>
    <row r="60" spans="1:4" x14ac:dyDescent="0.55000000000000004">
      <c r="A60" s="16" t="s">
        <v>165</v>
      </c>
      <c r="B60" s="16" t="s">
        <v>568</v>
      </c>
      <c r="D60" s="16"/>
    </row>
    <row r="61" spans="1:4" x14ac:dyDescent="0.55000000000000004">
      <c r="A61" s="16" t="s">
        <v>166</v>
      </c>
      <c r="B61" s="16" t="s">
        <v>580</v>
      </c>
      <c r="D61" s="16"/>
    </row>
    <row r="62" spans="1:4" x14ac:dyDescent="0.55000000000000004">
      <c r="A62" s="16" t="s">
        <v>167</v>
      </c>
      <c r="B62" s="16" t="s">
        <v>761</v>
      </c>
      <c r="D62" s="16"/>
    </row>
    <row r="63" spans="1:4" x14ac:dyDescent="0.55000000000000004">
      <c r="A63" s="16" t="s">
        <v>168</v>
      </c>
      <c r="B63" s="16" t="s">
        <v>683</v>
      </c>
      <c r="D63" s="16"/>
    </row>
    <row r="64" spans="1:4" x14ac:dyDescent="0.55000000000000004">
      <c r="A64" s="16" t="s">
        <v>169</v>
      </c>
      <c r="B64" s="16" t="s">
        <v>829</v>
      </c>
      <c r="D64" s="16"/>
    </row>
    <row r="65" spans="1:4" x14ac:dyDescent="0.55000000000000004">
      <c r="A65" s="16" t="s">
        <v>170</v>
      </c>
      <c r="B65" s="16" t="s">
        <v>743</v>
      </c>
      <c r="D65" s="16"/>
    </row>
    <row r="66" spans="1:4" x14ac:dyDescent="0.55000000000000004">
      <c r="A66" s="16" t="s">
        <v>171</v>
      </c>
      <c r="B66" s="16" t="s">
        <v>749</v>
      </c>
      <c r="D66" s="16"/>
    </row>
    <row r="67" spans="1:4" x14ac:dyDescent="0.55000000000000004">
      <c r="A67" s="16" t="s">
        <v>172</v>
      </c>
      <c r="B67" s="16" t="s">
        <v>814</v>
      </c>
      <c r="D67" s="16"/>
    </row>
    <row r="68" spans="1:4" x14ac:dyDescent="0.55000000000000004">
      <c r="A68" s="16" t="s">
        <v>173</v>
      </c>
      <c r="B68" s="16" t="s">
        <v>801</v>
      </c>
      <c r="D68" s="16"/>
    </row>
    <row r="69" spans="1:4" x14ac:dyDescent="0.55000000000000004">
      <c r="A69" s="16" t="s">
        <v>174</v>
      </c>
      <c r="B69" s="16" t="s">
        <v>565</v>
      </c>
      <c r="D69" s="16"/>
    </row>
    <row r="70" spans="1:4" x14ac:dyDescent="0.55000000000000004">
      <c r="A70" s="16" t="s">
        <v>175</v>
      </c>
      <c r="B70" s="16" t="s">
        <v>774</v>
      </c>
      <c r="D70" s="16"/>
    </row>
    <row r="71" spans="1:4" x14ac:dyDescent="0.55000000000000004">
      <c r="A71" s="16" t="s">
        <v>176</v>
      </c>
      <c r="B71" s="16" t="s">
        <v>610</v>
      </c>
      <c r="D71" s="16"/>
    </row>
    <row r="72" spans="1:4" x14ac:dyDescent="0.55000000000000004">
      <c r="A72" s="16" t="s">
        <v>177</v>
      </c>
      <c r="B72" s="16" t="s">
        <v>574</v>
      </c>
      <c r="D72" s="16"/>
    </row>
    <row r="73" spans="1:4" x14ac:dyDescent="0.55000000000000004">
      <c r="A73" s="16" t="s">
        <v>3</v>
      </c>
      <c r="B73" s="16" t="s">
        <v>479</v>
      </c>
      <c r="D73" s="16"/>
    </row>
    <row r="74" spans="1:4" x14ac:dyDescent="0.55000000000000004">
      <c r="A74" s="16" t="s">
        <v>178</v>
      </c>
      <c r="B74" s="16" t="s">
        <v>512</v>
      </c>
      <c r="D74" s="16"/>
    </row>
    <row r="75" spans="1:4" x14ac:dyDescent="0.55000000000000004">
      <c r="A75" s="16" t="s">
        <v>179</v>
      </c>
      <c r="B75" s="16" t="s">
        <v>744</v>
      </c>
      <c r="D75" s="16"/>
    </row>
    <row r="76" spans="1:4" x14ac:dyDescent="0.55000000000000004">
      <c r="A76" s="16" t="s">
        <v>180</v>
      </c>
      <c r="B76" s="16" t="s">
        <v>651</v>
      </c>
      <c r="D76" s="16"/>
    </row>
    <row r="77" spans="1:4" x14ac:dyDescent="0.55000000000000004">
      <c r="A77" s="16" t="s">
        <v>181</v>
      </c>
      <c r="B77" s="16" t="s">
        <v>652</v>
      </c>
      <c r="D77" s="16"/>
    </row>
    <row r="78" spans="1:4" x14ac:dyDescent="0.55000000000000004">
      <c r="A78" s="16" t="s">
        <v>182</v>
      </c>
      <c r="B78" s="16" t="s">
        <v>773</v>
      </c>
      <c r="D78" s="16"/>
    </row>
    <row r="79" spans="1:4" ht="12.9" customHeight="1" x14ac:dyDescent="0.55000000000000004">
      <c r="A79" s="16" t="s">
        <v>183</v>
      </c>
      <c r="B79" s="16" t="s">
        <v>823</v>
      </c>
      <c r="D79" s="16"/>
    </row>
    <row r="80" spans="1:4" x14ac:dyDescent="0.55000000000000004">
      <c r="A80" s="16" t="s">
        <v>184</v>
      </c>
      <c r="B80" s="16" t="s">
        <v>557</v>
      </c>
    </row>
    <row r="81" spans="1:4" x14ac:dyDescent="0.55000000000000004">
      <c r="A81" s="16" t="s">
        <v>185</v>
      </c>
      <c r="B81" s="16" t="s">
        <v>717</v>
      </c>
      <c r="D81" s="16"/>
    </row>
    <row r="82" spans="1:4" x14ac:dyDescent="0.55000000000000004">
      <c r="A82" s="16" t="s">
        <v>186</v>
      </c>
      <c r="B82" s="16" t="s">
        <v>510</v>
      </c>
      <c r="D82" s="16"/>
    </row>
    <row r="83" spans="1:4" x14ac:dyDescent="0.55000000000000004">
      <c r="A83" s="16" t="s">
        <v>187</v>
      </c>
      <c r="B83" s="16" t="s">
        <v>571</v>
      </c>
      <c r="D83" s="16"/>
    </row>
    <row r="84" spans="1:4" x14ac:dyDescent="0.55000000000000004">
      <c r="A84" s="16" t="s">
        <v>188</v>
      </c>
      <c r="B84" s="16" t="s">
        <v>758</v>
      </c>
      <c r="D84" s="16"/>
    </row>
    <row r="85" spans="1:4" x14ac:dyDescent="0.55000000000000004">
      <c r="A85" s="16" t="s">
        <v>189</v>
      </c>
      <c r="B85" s="16" t="s">
        <v>613</v>
      </c>
      <c r="D85" s="16"/>
    </row>
    <row r="86" spans="1:4" x14ac:dyDescent="0.55000000000000004">
      <c r="A86" s="16" t="s">
        <v>190</v>
      </c>
      <c r="B86" s="16" t="s">
        <v>502</v>
      </c>
      <c r="D86" s="16"/>
    </row>
    <row r="87" spans="1:4" x14ac:dyDescent="0.55000000000000004">
      <c r="A87" s="16" t="s">
        <v>191</v>
      </c>
      <c r="B87" s="16" t="s">
        <v>670</v>
      </c>
      <c r="D87" s="16"/>
    </row>
    <row r="88" spans="1:4" x14ac:dyDescent="0.55000000000000004">
      <c r="A88" s="16" t="s">
        <v>192</v>
      </c>
      <c r="B88" s="16" t="s">
        <v>504</v>
      </c>
      <c r="D88" s="16"/>
    </row>
    <row r="89" spans="1:4" x14ac:dyDescent="0.55000000000000004">
      <c r="A89" s="16" t="s">
        <v>193</v>
      </c>
      <c r="B89" s="16" t="s">
        <v>746</v>
      </c>
      <c r="D89" s="16"/>
    </row>
    <row r="90" spans="1:4" x14ac:dyDescent="0.55000000000000004">
      <c r="A90" s="16" t="s">
        <v>195</v>
      </c>
      <c r="B90" s="16" t="s">
        <v>691</v>
      </c>
    </row>
    <row r="91" spans="1:4" x14ac:dyDescent="0.55000000000000004">
      <c r="A91" s="16" t="s">
        <v>196</v>
      </c>
      <c r="B91" s="16" t="s">
        <v>692</v>
      </c>
      <c r="D91" s="16"/>
    </row>
    <row r="92" spans="1:4" x14ac:dyDescent="0.55000000000000004">
      <c r="A92" s="16" t="s">
        <v>197</v>
      </c>
      <c r="B92" s="16" t="s">
        <v>623</v>
      </c>
      <c r="D92" s="16"/>
    </row>
    <row r="93" spans="1:4" x14ac:dyDescent="0.55000000000000004">
      <c r="A93" s="16" t="s">
        <v>4</v>
      </c>
      <c r="B93" s="16" t="s">
        <v>576</v>
      </c>
      <c r="D93" s="16"/>
    </row>
    <row r="94" spans="1:4" x14ac:dyDescent="0.55000000000000004">
      <c r="A94" s="16" t="s">
        <v>198</v>
      </c>
      <c r="B94" s="16" t="s">
        <v>628</v>
      </c>
      <c r="D94" s="16"/>
    </row>
    <row r="95" spans="1:4" x14ac:dyDescent="0.55000000000000004">
      <c r="A95" s="16" t="s">
        <v>199</v>
      </c>
      <c r="B95" s="16" t="s">
        <v>596</v>
      </c>
      <c r="D95" s="16"/>
    </row>
    <row r="96" spans="1:4" x14ac:dyDescent="0.55000000000000004">
      <c r="A96" s="16" t="s">
        <v>200</v>
      </c>
      <c r="B96" s="16" t="s">
        <v>653</v>
      </c>
      <c r="D96" s="16"/>
    </row>
    <row r="97" spans="1:4" x14ac:dyDescent="0.55000000000000004">
      <c r="A97" s="16" t="s">
        <v>201</v>
      </c>
      <c r="B97" s="16" t="s">
        <v>663</v>
      </c>
      <c r="D97" s="16"/>
    </row>
    <row r="98" spans="1:4" x14ac:dyDescent="0.55000000000000004">
      <c r="A98" s="16" t="s">
        <v>202</v>
      </c>
      <c r="B98" s="16" t="s">
        <v>564</v>
      </c>
      <c r="D98" s="16"/>
    </row>
    <row r="99" spans="1:4" x14ac:dyDescent="0.55000000000000004">
      <c r="A99" s="16" t="s">
        <v>203</v>
      </c>
      <c r="B99" s="16" t="s">
        <v>686</v>
      </c>
      <c r="D99" s="16"/>
    </row>
    <row r="100" spans="1:4" x14ac:dyDescent="0.55000000000000004">
      <c r="A100" s="16" t="s">
        <v>204</v>
      </c>
      <c r="B100" s="16" t="s">
        <v>790</v>
      </c>
      <c r="D100" s="16"/>
    </row>
    <row r="101" spans="1:4" x14ac:dyDescent="0.55000000000000004">
      <c r="A101" s="16" t="s">
        <v>205</v>
      </c>
      <c r="B101" s="16" t="s">
        <v>687</v>
      </c>
    </row>
    <row r="102" spans="1:4" x14ac:dyDescent="0.55000000000000004">
      <c r="A102" s="16" t="s">
        <v>440</v>
      </c>
      <c r="B102" s="16" t="s">
        <v>771</v>
      </c>
      <c r="D102" s="16"/>
    </row>
    <row r="103" spans="1:4" x14ac:dyDescent="0.55000000000000004">
      <c r="A103" s="16" t="s">
        <v>207</v>
      </c>
      <c r="B103" s="16" t="s">
        <v>636</v>
      </c>
      <c r="D103" s="16"/>
    </row>
    <row r="104" spans="1:4" x14ac:dyDescent="0.55000000000000004">
      <c r="A104" s="16" t="s">
        <v>208</v>
      </c>
      <c r="B104" s="16" t="s">
        <v>769</v>
      </c>
      <c r="D104" s="16"/>
    </row>
    <row r="105" spans="1:4" x14ac:dyDescent="0.55000000000000004">
      <c r="A105" s="16" t="s">
        <v>209</v>
      </c>
      <c r="B105" s="16" t="s">
        <v>698</v>
      </c>
      <c r="D105" s="16"/>
    </row>
    <row r="106" spans="1:4" x14ac:dyDescent="0.55000000000000004">
      <c r="A106" s="16" t="s">
        <v>210</v>
      </c>
      <c r="B106" s="16" t="s">
        <v>555</v>
      </c>
      <c r="D106" s="16"/>
    </row>
    <row r="107" spans="1:4" x14ac:dyDescent="0.55000000000000004">
      <c r="A107" s="16" t="s">
        <v>211</v>
      </c>
      <c r="B107" s="16" t="s">
        <v>552</v>
      </c>
    </row>
    <row r="108" spans="1:4" x14ac:dyDescent="0.55000000000000004">
      <c r="A108" s="16" t="s">
        <v>212</v>
      </c>
      <c r="B108" s="16" t="s">
        <v>826</v>
      </c>
      <c r="D108" s="16"/>
    </row>
    <row r="109" spans="1:4" x14ac:dyDescent="0.55000000000000004">
      <c r="A109" s="16" t="s">
        <v>213</v>
      </c>
      <c r="B109" s="16" t="s">
        <v>733</v>
      </c>
      <c r="D109" s="16"/>
    </row>
    <row r="110" spans="1:4" x14ac:dyDescent="0.55000000000000004">
      <c r="A110" s="16" t="s">
        <v>29</v>
      </c>
      <c r="B110" s="16" t="s">
        <v>643</v>
      </c>
      <c r="D110" s="16"/>
    </row>
    <row r="111" spans="1:4" x14ac:dyDescent="0.55000000000000004">
      <c r="A111" s="16" t="s">
        <v>214</v>
      </c>
      <c r="B111" s="16" t="s">
        <v>757</v>
      </c>
      <c r="D111" s="16"/>
    </row>
    <row r="112" spans="1:4" x14ac:dyDescent="0.55000000000000004">
      <c r="A112" s="16" t="s">
        <v>215</v>
      </c>
      <c r="B112" s="16" t="s">
        <v>699</v>
      </c>
      <c r="D112" s="16"/>
    </row>
    <row r="113" spans="1:4" x14ac:dyDescent="0.55000000000000004">
      <c r="A113" s="16" t="s">
        <v>550</v>
      </c>
      <c r="B113" s="16" t="s">
        <v>551</v>
      </c>
      <c r="D113" s="16"/>
    </row>
    <row r="114" spans="1:4" x14ac:dyDescent="0.55000000000000004">
      <c r="A114" s="16" t="s">
        <v>216</v>
      </c>
      <c r="B114" s="16" t="s">
        <v>617</v>
      </c>
      <c r="D114" s="16"/>
    </row>
    <row r="115" spans="1:4" x14ac:dyDescent="0.55000000000000004">
      <c r="A115" s="16" t="s">
        <v>566</v>
      </c>
      <c r="B115" s="16" t="s">
        <v>567</v>
      </c>
      <c r="D115" s="16"/>
    </row>
    <row r="116" spans="1:4" x14ac:dyDescent="0.55000000000000004">
      <c r="A116" s="16" t="s">
        <v>217</v>
      </c>
      <c r="B116" s="16" t="s">
        <v>666</v>
      </c>
      <c r="D116" s="16"/>
    </row>
    <row r="117" spans="1:4" x14ac:dyDescent="0.55000000000000004">
      <c r="A117" s="16" t="s">
        <v>218</v>
      </c>
      <c r="B117" s="16" t="s">
        <v>598</v>
      </c>
      <c r="D117" s="16"/>
    </row>
    <row r="118" spans="1:4" x14ac:dyDescent="0.55000000000000004">
      <c r="A118" s="16" t="s">
        <v>219</v>
      </c>
      <c r="B118" s="16" t="s">
        <v>802</v>
      </c>
      <c r="D118" s="16"/>
    </row>
    <row r="119" spans="1:4" x14ac:dyDescent="0.55000000000000004">
      <c r="A119" s="16" t="s">
        <v>220</v>
      </c>
      <c r="B119" s="16" t="s">
        <v>704</v>
      </c>
      <c r="D119" s="16"/>
    </row>
    <row r="120" spans="1:4" x14ac:dyDescent="0.55000000000000004">
      <c r="A120" s="16" t="s">
        <v>221</v>
      </c>
      <c r="B120" s="16" t="s">
        <v>547</v>
      </c>
      <c r="D120" s="16"/>
    </row>
    <row r="121" spans="1:4" x14ac:dyDescent="0.55000000000000004">
      <c r="A121" s="16" t="s">
        <v>222</v>
      </c>
      <c r="B121" s="16" t="s">
        <v>600</v>
      </c>
      <c r="D121" s="16"/>
    </row>
    <row r="122" spans="1:4" x14ac:dyDescent="0.55000000000000004">
      <c r="A122" s="16" t="s">
        <v>223</v>
      </c>
      <c r="B122" s="16" t="s">
        <v>758</v>
      </c>
      <c r="D122" s="16"/>
    </row>
    <row r="123" spans="1:4" x14ac:dyDescent="0.55000000000000004">
      <c r="A123" s="16" t="s">
        <v>224</v>
      </c>
      <c r="B123" s="16" t="s">
        <v>612</v>
      </c>
      <c r="D123" s="16"/>
    </row>
    <row r="124" spans="1:4" x14ac:dyDescent="0.55000000000000004">
      <c r="A124" s="16" t="s">
        <v>225</v>
      </c>
      <c r="B124" s="16" t="s">
        <v>780</v>
      </c>
      <c r="D124" s="16"/>
    </row>
    <row r="125" spans="1:4" x14ac:dyDescent="0.55000000000000004">
      <c r="A125" s="16" t="s">
        <v>226</v>
      </c>
      <c r="B125" s="16" t="s">
        <v>637</v>
      </c>
      <c r="D125" s="16"/>
    </row>
    <row r="126" spans="1:4" x14ac:dyDescent="0.55000000000000004">
      <c r="A126" s="16" t="s">
        <v>227</v>
      </c>
      <c r="B126" s="16" t="s">
        <v>604</v>
      </c>
      <c r="D126" s="16"/>
    </row>
    <row r="127" spans="1:4" x14ac:dyDescent="0.55000000000000004">
      <c r="A127" s="16" t="s">
        <v>228</v>
      </c>
      <c r="B127" s="16" t="s">
        <v>573</v>
      </c>
      <c r="D127" s="16"/>
    </row>
    <row r="128" spans="1:4" x14ac:dyDescent="0.55000000000000004">
      <c r="A128" s="16" t="s">
        <v>229</v>
      </c>
      <c r="B128" s="16" t="s">
        <v>650</v>
      </c>
      <c r="D128" s="16"/>
    </row>
    <row r="129" spans="1:4" x14ac:dyDescent="0.55000000000000004">
      <c r="A129" s="16" t="s">
        <v>230</v>
      </c>
      <c r="B129" s="16" t="s">
        <v>530</v>
      </c>
      <c r="D129" s="16"/>
    </row>
    <row r="130" spans="1:4" x14ac:dyDescent="0.55000000000000004">
      <c r="A130" s="16" t="s">
        <v>231</v>
      </c>
      <c r="B130" s="16" t="s">
        <v>528</v>
      </c>
      <c r="D130" s="16"/>
    </row>
    <row r="131" spans="1:4" x14ac:dyDescent="0.55000000000000004">
      <c r="A131" s="16" t="s">
        <v>33</v>
      </c>
      <c r="B131" s="16" t="s">
        <v>648</v>
      </c>
      <c r="D131" s="16"/>
    </row>
    <row r="132" spans="1:4" x14ac:dyDescent="0.55000000000000004">
      <c r="A132" s="16" t="s">
        <v>232</v>
      </c>
      <c r="B132" s="16" t="s">
        <v>561</v>
      </c>
      <c r="D132" s="16"/>
    </row>
    <row r="133" spans="1:4" x14ac:dyDescent="0.55000000000000004">
      <c r="A133" s="16" t="s">
        <v>40</v>
      </c>
      <c r="B133" s="16" t="s">
        <v>807</v>
      </c>
      <c r="D133" s="16"/>
    </row>
    <row r="134" spans="1:4" x14ac:dyDescent="0.55000000000000004">
      <c r="A134" s="16" t="s">
        <v>41</v>
      </c>
      <c r="B134" s="16" t="s">
        <v>539</v>
      </c>
      <c r="D134" s="16"/>
    </row>
    <row r="135" spans="1:4" x14ac:dyDescent="0.55000000000000004">
      <c r="A135" s="16" t="s">
        <v>5</v>
      </c>
      <c r="B135" s="16" t="s">
        <v>546</v>
      </c>
      <c r="D135" s="16"/>
    </row>
    <row r="136" spans="1:4" x14ac:dyDescent="0.55000000000000004">
      <c r="A136" s="16" t="s">
        <v>676</v>
      </c>
      <c r="B136" s="16" t="s">
        <v>677</v>
      </c>
      <c r="D136" s="16"/>
    </row>
    <row r="137" spans="1:4" x14ac:dyDescent="0.55000000000000004">
      <c r="A137" s="16" t="s">
        <v>659</v>
      </c>
      <c r="B137" s="16" t="s">
        <v>660</v>
      </c>
      <c r="D137" s="16"/>
    </row>
    <row r="138" spans="1:4" x14ac:dyDescent="0.55000000000000004">
      <c r="A138" s="16" t="s">
        <v>233</v>
      </c>
      <c r="B138" s="16" t="s">
        <v>579</v>
      </c>
      <c r="D138" s="16"/>
    </row>
    <row r="139" spans="1:4" x14ac:dyDescent="0.55000000000000004">
      <c r="A139" s="16" t="s">
        <v>43</v>
      </c>
      <c r="B139" s="16" t="s">
        <v>706</v>
      </c>
      <c r="D139" s="16"/>
    </row>
    <row r="140" spans="1:4" x14ac:dyDescent="0.55000000000000004">
      <c r="A140" s="16" t="s">
        <v>234</v>
      </c>
      <c r="B140" s="16" t="s">
        <v>689</v>
      </c>
      <c r="D140" s="16"/>
    </row>
    <row r="141" spans="1:4" x14ac:dyDescent="0.55000000000000004">
      <c r="A141" s="16" t="s">
        <v>235</v>
      </c>
      <c r="B141" s="16" t="s">
        <v>755</v>
      </c>
      <c r="D141" s="16"/>
    </row>
    <row r="142" spans="1:4" x14ac:dyDescent="0.55000000000000004">
      <c r="A142" s="16" t="s">
        <v>236</v>
      </c>
      <c r="B142" s="16" t="s">
        <v>811</v>
      </c>
      <c r="D142" s="16"/>
    </row>
    <row r="143" spans="1:4" x14ac:dyDescent="0.55000000000000004">
      <c r="A143" s="16" t="s">
        <v>237</v>
      </c>
      <c r="B143" s="16" t="s">
        <v>592</v>
      </c>
      <c r="D143" s="16"/>
    </row>
    <row r="144" spans="1:4" x14ac:dyDescent="0.55000000000000004">
      <c r="A144" s="16" t="s">
        <v>238</v>
      </c>
      <c r="B144" s="16" t="s">
        <v>649</v>
      </c>
      <c r="D144" s="16"/>
    </row>
    <row r="145" spans="1:4" x14ac:dyDescent="0.55000000000000004">
      <c r="A145" s="16" t="s">
        <v>239</v>
      </c>
      <c r="B145" s="16" t="s">
        <v>719</v>
      </c>
      <c r="D145" s="16"/>
    </row>
    <row r="146" spans="1:4" x14ac:dyDescent="0.55000000000000004">
      <c r="A146" s="16" t="s">
        <v>240</v>
      </c>
      <c r="B146" s="16" t="s">
        <v>804</v>
      </c>
      <c r="D146" s="16"/>
    </row>
    <row r="147" spans="1:4" x14ac:dyDescent="0.55000000000000004">
      <c r="A147" s="16" t="s">
        <v>241</v>
      </c>
      <c r="B147" s="16" t="s">
        <v>702</v>
      </c>
      <c r="D147" s="16"/>
    </row>
    <row r="148" spans="1:4" x14ac:dyDescent="0.55000000000000004">
      <c r="A148" s="16" t="s">
        <v>242</v>
      </c>
      <c r="B148" s="16" t="s">
        <v>695</v>
      </c>
      <c r="D148" s="16"/>
    </row>
    <row r="149" spans="1:4" x14ac:dyDescent="0.55000000000000004">
      <c r="A149" s="16" t="s">
        <v>243</v>
      </c>
      <c r="B149" s="16" t="s">
        <v>588</v>
      </c>
      <c r="D149" s="16"/>
    </row>
    <row r="150" spans="1:4" x14ac:dyDescent="0.55000000000000004">
      <c r="A150" s="16" t="s">
        <v>44</v>
      </c>
      <c r="B150" s="16" t="s">
        <v>520</v>
      </c>
      <c r="D150" s="16"/>
    </row>
    <row r="151" spans="1:4" x14ac:dyDescent="0.55000000000000004">
      <c r="A151" s="16" t="s">
        <v>244</v>
      </c>
      <c r="B151" s="16" t="s">
        <v>806</v>
      </c>
      <c r="D151" s="16"/>
    </row>
    <row r="152" spans="1:4" x14ac:dyDescent="0.55000000000000004">
      <c r="A152" s="16" t="s">
        <v>245</v>
      </c>
      <c r="B152" s="16" t="s">
        <v>597</v>
      </c>
      <c r="D152" s="16"/>
    </row>
    <row r="153" spans="1:4" x14ac:dyDescent="0.55000000000000004">
      <c r="A153" s="16" t="s">
        <v>246</v>
      </c>
      <c r="B153" s="16" t="s">
        <v>618</v>
      </c>
      <c r="D153" s="16"/>
    </row>
    <row r="154" spans="1:4" x14ac:dyDescent="0.55000000000000004">
      <c r="A154" s="16" t="s">
        <v>247</v>
      </c>
      <c r="B154" s="16" t="s">
        <v>602</v>
      </c>
      <c r="D154" s="16"/>
    </row>
    <row r="155" spans="1:4" x14ac:dyDescent="0.55000000000000004">
      <c r="A155" s="16" t="s">
        <v>248</v>
      </c>
      <c r="B155" s="16" t="s">
        <v>662</v>
      </c>
      <c r="D155" s="16"/>
    </row>
    <row r="156" spans="1:4" x14ac:dyDescent="0.55000000000000004">
      <c r="A156" s="16" t="s">
        <v>249</v>
      </c>
      <c r="B156" s="16" t="s">
        <v>545</v>
      </c>
      <c r="D156" s="16"/>
    </row>
    <row r="157" spans="1:4" ht="13.8" customHeight="1" x14ac:dyDescent="0.55000000000000004">
      <c r="A157" s="16" t="s">
        <v>250</v>
      </c>
      <c r="B157" s="16" t="s">
        <v>675</v>
      </c>
      <c r="D157" s="16"/>
    </row>
    <row r="158" spans="1:4" x14ac:dyDescent="0.55000000000000004">
      <c r="A158" s="16" t="s">
        <v>45</v>
      </c>
      <c r="B158" s="16" t="s">
        <v>751</v>
      </c>
      <c r="D158" s="16"/>
    </row>
    <row r="159" spans="1:4" x14ac:dyDescent="0.55000000000000004">
      <c r="A159" s="16" t="s">
        <v>251</v>
      </c>
      <c r="B159" s="16" t="s">
        <v>807</v>
      </c>
      <c r="D159" s="16"/>
    </row>
    <row r="160" spans="1:4" x14ac:dyDescent="0.55000000000000004">
      <c r="A160" s="16" t="s">
        <v>252</v>
      </c>
      <c r="B160" s="16" t="s">
        <v>767</v>
      </c>
      <c r="D160" s="16"/>
    </row>
    <row r="161" spans="1:4" x14ac:dyDescent="0.55000000000000004">
      <c r="A161" s="16" t="s">
        <v>253</v>
      </c>
      <c r="B161" s="16" t="s">
        <v>556</v>
      </c>
      <c r="D161" s="16"/>
    </row>
    <row r="162" spans="1:4" x14ac:dyDescent="0.55000000000000004">
      <c r="A162" s="16" t="s">
        <v>254</v>
      </c>
      <c r="B162" s="16" t="s">
        <v>756</v>
      </c>
      <c r="D162" s="16"/>
    </row>
    <row r="163" spans="1:4" x14ac:dyDescent="0.55000000000000004">
      <c r="A163" s="16" t="s">
        <v>709</v>
      </c>
      <c r="B163" s="16" t="s">
        <v>710</v>
      </c>
      <c r="D163" s="16"/>
    </row>
    <row r="164" spans="1:4" x14ac:dyDescent="0.55000000000000004">
      <c r="A164" s="16" t="s">
        <v>255</v>
      </c>
      <c r="B164" s="16" t="s">
        <v>593</v>
      </c>
      <c r="D164" s="16"/>
    </row>
    <row r="165" spans="1:4" x14ac:dyDescent="0.55000000000000004">
      <c r="A165" s="16" t="s">
        <v>256</v>
      </c>
      <c r="B165" s="16" t="s">
        <v>824</v>
      </c>
      <c r="D165" s="16"/>
    </row>
    <row r="166" spans="1:4" x14ac:dyDescent="0.55000000000000004">
      <c r="A166" s="16" t="s">
        <v>257</v>
      </c>
      <c r="B166" s="16" t="s">
        <v>711</v>
      </c>
      <c r="D166" s="16"/>
    </row>
    <row r="167" spans="1:4" x14ac:dyDescent="0.55000000000000004">
      <c r="A167" s="16" t="s">
        <v>52</v>
      </c>
      <c r="B167" s="16" t="s">
        <v>687</v>
      </c>
      <c r="D167" s="16"/>
    </row>
    <row r="168" spans="1:4" x14ac:dyDescent="0.55000000000000004">
      <c r="A168" s="16" t="s">
        <v>258</v>
      </c>
      <c r="B168" s="16" t="s">
        <v>789</v>
      </c>
      <c r="D168" s="16"/>
    </row>
    <row r="169" spans="1:4" x14ac:dyDescent="0.55000000000000004">
      <c r="A169" s="16" t="s">
        <v>259</v>
      </c>
      <c r="B169" s="16" t="s">
        <v>693</v>
      </c>
      <c r="D169" s="16"/>
    </row>
    <row r="170" spans="1:4" x14ac:dyDescent="0.55000000000000004">
      <c r="A170" s="16" t="s">
        <v>260</v>
      </c>
      <c r="B170" s="16" t="s">
        <v>699</v>
      </c>
      <c r="D170" s="16"/>
    </row>
    <row r="171" spans="1:4" x14ac:dyDescent="0.55000000000000004">
      <c r="A171" s="16" t="s">
        <v>261</v>
      </c>
      <c r="B171" s="16" t="s">
        <v>818</v>
      </c>
      <c r="D171" s="16"/>
    </row>
    <row r="172" spans="1:4" x14ac:dyDescent="0.55000000000000004">
      <c r="A172" s="16" t="s">
        <v>262</v>
      </c>
      <c r="B172" s="16" t="s">
        <v>810</v>
      </c>
      <c r="D172" s="16"/>
    </row>
    <row r="173" spans="1:4" x14ac:dyDescent="0.55000000000000004">
      <c r="A173" s="16" t="s">
        <v>263</v>
      </c>
      <c r="B173" s="16" t="s">
        <v>625</v>
      </c>
      <c r="D173" s="16"/>
    </row>
    <row r="174" spans="1:4" x14ac:dyDescent="0.55000000000000004">
      <c r="A174" s="16" t="s">
        <v>264</v>
      </c>
      <c r="B174" s="16" t="s">
        <v>752</v>
      </c>
      <c r="D174" s="16"/>
    </row>
    <row r="175" spans="1:4" x14ac:dyDescent="0.55000000000000004">
      <c r="A175" s="16" t="s">
        <v>265</v>
      </c>
      <c r="B175" s="16" t="s">
        <v>744</v>
      </c>
      <c r="D175" s="16"/>
    </row>
    <row r="176" spans="1:4" x14ac:dyDescent="0.55000000000000004">
      <c r="A176" s="16" t="s">
        <v>266</v>
      </c>
      <c r="B176" s="16" t="s">
        <v>601</v>
      </c>
      <c r="D176" s="16"/>
    </row>
    <row r="177" spans="1:4" x14ac:dyDescent="0.55000000000000004">
      <c r="A177" s="16" t="s">
        <v>56</v>
      </c>
      <c r="B177" s="16" t="s">
        <v>493</v>
      </c>
      <c r="D177" s="16"/>
    </row>
    <row r="178" spans="1:4" x14ac:dyDescent="0.55000000000000004">
      <c r="A178" s="16" t="s">
        <v>267</v>
      </c>
      <c r="B178" s="16" t="s">
        <v>619</v>
      </c>
      <c r="D178" s="16"/>
    </row>
    <row r="179" spans="1:4" x14ac:dyDescent="0.55000000000000004">
      <c r="A179" s="16" t="s">
        <v>268</v>
      </c>
      <c r="B179" s="16" t="s">
        <v>646</v>
      </c>
      <c r="D179" s="16"/>
    </row>
    <row r="180" spans="1:4" x14ac:dyDescent="0.55000000000000004">
      <c r="A180" s="16" t="s">
        <v>269</v>
      </c>
      <c r="B180" s="16" t="s">
        <v>731</v>
      </c>
      <c r="D180" s="16"/>
    </row>
    <row r="181" spans="1:4" x14ac:dyDescent="0.55000000000000004">
      <c r="A181" s="16" t="s">
        <v>270</v>
      </c>
      <c r="B181" s="16" t="s">
        <v>624</v>
      </c>
      <c r="D181" s="16"/>
    </row>
    <row r="182" spans="1:4" x14ac:dyDescent="0.55000000000000004">
      <c r="A182" s="16" t="s">
        <v>271</v>
      </c>
      <c r="B182" s="16" t="s">
        <v>540</v>
      </c>
      <c r="D182" s="16"/>
    </row>
    <row r="183" spans="1:4" x14ac:dyDescent="0.55000000000000004">
      <c r="A183" s="16" t="s">
        <v>272</v>
      </c>
      <c r="B183" s="16" t="s">
        <v>759</v>
      </c>
      <c r="D183" s="16"/>
    </row>
    <row r="184" spans="1:4" x14ac:dyDescent="0.55000000000000004">
      <c r="A184" s="16" t="s">
        <v>273</v>
      </c>
      <c r="B184" s="16" t="s">
        <v>711</v>
      </c>
      <c r="D184" s="16"/>
    </row>
    <row r="185" spans="1:4" x14ac:dyDescent="0.55000000000000004">
      <c r="A185" s="16" t="s">
        <v>274</v>
      </c>
      <c r="B185" s="16" t="s">
        <v>660</v>
      </c>
      <c r="D185" s="16"/>
    </row>
    <row r="186" spans="1:4" x14ac:dyDescent="0.55000000000000004">
      <c r="A186" s="16" t="s">
        <v>59</v>
      </c>
      <c r="B186" s="16" t="s">
        <v>583</v>
      </c>
      <c r="D186" s="16"/>
    </row>
    <row r="187" spans="1:4" x14ac:dyDescent="0.55000000000000004">
      <c r="A187" s="16" t="s">
        <v>275</v>
      </c>
      <c r="B187" s="16" t="s">
        <v>656</v>
      </c>
      <c r="D187" s="16"/>
    </row>
    <row r="188" spans="1:4" x14ac:dyDescent="0.55000000000000004">
      <c r="A188" s="16" t="s">
        <v>436</v>
      </c>
      <c r="B188" s="16" t="s">
        <v>586</v>
      </c>
      <c r="D188" s="16"/>
    </row>
    <row r="189" spans="1:4" x14ac:dyDescent="0.55000000000000004">
      <c r="A189" s="16" t="s">
        <v>60</v>
      </c>
      <c r="B189" s="16" t="s">
        <v>737</v>
      </c>
      <c r="D189" s="16"/>
    </row>
    <row r="190" spans="1:4" x14ac:dyDescent="0.55000000000000004">
      <c r="A190" s="16" t="s">
        <v>438</v>
      </c>
      <c r="B190" s="16" t="s">
        <v>603</v>
      </c>
      <c r="D190" s="16"/>
    </row>
    <row r="191" spans="1:4" x14ac:dyDescent="0.55000000000000004">
      <c r="A191" s="16" t="s">
        <v>276</v>
      </c>
      <c r="B191" s="16" t="s">
        <v>503</v>
      </c>
      <c r="D191" s="16"/>
    </row>
    <row r="192" spans="1:4" x14ac:dyDescent="0.55000000000000004">
      <c r="A192" s="16" t="s">
        <v>277</v>
      </c>
      <c r="B192" s="16" t="s">
        <v>764</v>
      </c>
      <c r="D192" s="16"/>
    </row>
    <row r="193" spans="1:4" x14ac:dyDescent="0.55000000000000004">
      <c r="A193" s="16" t="s">
        <v>62</v>
      </c>
      <c r="B193" s="16" t="s">
        <v>634</v>
      </c>
      <c r="D193" s="16"/>
    </row>
    <row r="194" spans="1:4" x14ac:dyDescent="0.55000000000000004">
      <c r="A194" s="16" t="s">
        <v>278</v>
      </c>
      <c r="B194" s="16" t="s">
        <v>582</v>
      </c>
      <c r="D194" s="16"/>
    </row>
    <row r="195" spans="1:4" x14ac:dyDescent="0.55000000000000004">
      <c r="A195" s="16" t="s">
        <v>279</v>
      </c>
      <c r="B195" s="16" t="s">
        <v>667</v>
      </c>
      <c r="D195" s="16"/>
    </row>
    <row r="196" spans="1:4" x14ac:dyDescent="0.55000000000000004">
      <c r="A196" s="16" t="s">
        <v>280</v>
      </c>
      <c r="B196" s="16" t="s">
        <v>725</v>
      </c>
      <c r="D196" s="16"/>
    </row>
    <row r="197" spans="1:4" x14ac:dyDescent="0.55000000000000004">
      <c r="A197" s="16" t="s">
        <v>281</v>
      </c>
      <c r="B197" s="16" t="s">
        <v>672</v>
      </c>
      <c r="D197" s="16"/>
    </row>
    <row r="198" spans="1:4" x14ac:dyDescent="0.55000000000000004">
      <c r="A198" s="16" t="s">
        <v>64</v>
      </c>
      <c r="B198" s="16" t="s">
        <v>697</v>
      </c>
      <c r="D198" s="16"/>
    </row>
    <row r="199" spans="1:4" x14ac:dyDescent="0.55000000000000004">
      <c r="A199" s="16" t="s">
        <v>282</v>
      </c>
      <c r="B199" s="16" t="s">
        <v>668</v>
      </c>
      <c r="D199" s="16"/>
    </row>
    <row r="200" spans="1:4" x14ac:dyDescent="0.55000000000000004">
      <c r="A200" s="16" t="s">
        <v>283</v>
      </c>
      <c r="B200" s="16" t="s">
        <v>518</v>
      </c>
      <c r="D200" s="16"/>
    </row>
    <row r="201" spans="1:4" x14ac:dyDescent="0.55000000000000004">
      <c r="A201" s="16" t="s">
        <v>284</v>
      </c>
      <c r="B201" s="16" t="s">
        <v>705</v>
      </c>
      <c r="D201" s="16"/>
    </row>
    <row r="202" spans="1:4" x14ac:dyDescent="0.55000000000000004">
      <c r="A202" s="16" t="s">
        <v>285</v>
      </c>
      <c r="B202" s="16" t="s">
        <v>513</v>
      </c>
      <c r="D202" s="16"/>
    </row>
    <row r="203" spans="1:4" x14ac:dyDescent="0.55000000000000004">
      <c r="A203" s="16" t="s">
        <v>286</v>
      </c>
      <c r="B203" s="16" t="s">
        <v>609</v>
      </c>
      <c r="D203" s="16"/>
    </row>
    <row r="204" spans="1:4" x14ac:dyDescent="0.55000000000000004">
      <c r="A204" s="16" t="s">
        <v>499</v>
      </c>
      <c r="B204" s="16" t="s">
        <v>500</v>
      </c>
      <c r="D204" s="16"/>
    </row>
    <row r="205" spans="1:4" x14ac:dyDescent="0.55000000000000004">
      <c r="A205" s="16" t="s">
        <v>287</v>
      </c>
      <c r="B205" s="16" t="s">
        <v>595</v>
      </c>
      <c r="D205" s="16"/>
    </row>
    <row r="206" spans="1:4" x14ac:dyDescent="0.55000000000000004">
      <c r="A206" s="16" t="s">
        <v>288</v>
      </c>
      <c r="B206" s="16" t="s">
        <v>620</v>
      </c>
      <c r="D206" s="16"/>
    </row>
    <row r="207" spans="1:4" x14ac:dyDescent="0.55000000000000004">
      <c r="A207" s="16" t="s">
        <v>289</v>
      </c>
      <c r="B207" s="16" t="s">
        <v>800</v>
      </c>
      <c r="D207" s="16"/>
    </row>
    <row r="208" spans="1:4" x14ac:dyDescent="0.55000000000000004">
      <c r="A208" s="16" t="s">
        <v>290</v>
      </c>
      <c r="B208" s="16" t="s">
        <v>544</v>
      </c>
    </row>
    <row r="209" spans="1:4" x14ac:dyDescent="0.55000000000000004">
      <c r="A209" s="16" t="s">
        <v>291</v>
      </c>
      <c r="B209" s="16" t="s">
        <v>508</v>
      </c>
      <c r="D209" s="16"/>
    </row>
    <row r="210" spans="1:4" x14ac:dyDescent="0.55000000000000004">
      <c r="A210" s="16" t="s">
        <v>292</v>
      </c>
      <c r="B210" s="16" t="s">
        <v>519</v>
      </c>
      <c r="D210" s="16"/>
    </row>
    <row r="211" spans="1:4" x14ac:dyDescent="0.55000000000000004">
      <c r="A211" s="16" t="s">
        <v>293</v>
      </c>
      <c r="B211" s="16" t="s">
        <v>608</v>
      </c>
      <c r="D211" s="16"/>
    </row>
    <row r="212" spans="1:4" x14ac:dyDescent="0.55000000000000004">
      <c r="A212" s="16" t="s">
        <v>294</v>
      </c>
      <c r="B212" s="16" t="s">
        <v>765</v>
      </c>
      <c r="D212" s="16"/>
    </row>
    <row r="213" spans="1:4" x14ac:dyDescent="0.55000000000000004">
      <c r="A213" s="16" t="s">
        <v>295</v>
      </c>
      <c r="B213" s="16" t="s">
        <v>798</v>
      </c>
      <c r="D213" s="16"/>
    </row>
    <row r="214" spans="1:4" x14ac:dyDescent="0.55000000000000004">
      <c r="A214" s="16" t="s">
        <v>296</v>
      </c>
      <c r="B214" s="16" t="s">
        <v>476</v>
      </c>
      <c r="D214" s="16"/>
    </row>
    <row r="215" spans="1:4" x14ac:dyDescent="0.55000000000000004">
      <c r="A215" s="16" t="s">
        <v>297</v>
      </c>
      <c r="B215" s="16" t="s">
        <v>688</v>
      </c>
      <c r="D215" s="16"/>
    </row>
    <row r="216" spans="1:4" x14ac:dyDescent="0.55000000000000004">
      <c r="A216" s="16" t="s">
        <v>298</v>
      </c>
      <c r="B216" s="16" t="s">
        <v>478</v>
      </c>
      <c r="D216" s="16"/>
    </row>
    <row r="217" spans="1:4" x14ac:dyDescent="0.55000000000000004">
      <c r="A217" s="16" t="s">
        <v>299</v>
      </c>
      <c r="B217" s="16" t="s">
        <v>703</v>
      </c>
      <c r="D217" s="16"/>
    </row>
    <row r="218" spans="1:4" x14ac:dyDescent="0.55000000000000004">
      <c r="A218" s="16" t="s">
        <v>300</v>
      </c>
      <c r="B218" s="16" t="s">
        <v>592</v>
      </c>
      <c r="D218" s="16"/>
    </row>
    <row r="219" spans="1:4" x14ac:dyDescent="0.55000000000000004">
      <c r="A219" s="16" t="s">
        <v>301</v>
      </c>
      <c r="B219" s="16" t="s">
        <v>543</v>
      </c>
      <c r="D219" s="16"/>
    </row>
    <row r="220" spans="1:4" x14ac:dyDescent="0.55000000000000004">
      <c r="A220" s="16" t="s">
        <v>302</v>
      </c>
      <c r="B220" s="16" t="s">
        <v>529</v>
      </c>
      <c r="D220" s="16"/>
    </row>
    <row r="221" spans="1:4" x14ac:dyDescent="0.55000000000000004">
      <c r="A221" s="16" t="s">
        <v>303</v>
      </c>
      <c r="B221" s="16" t="s">
        <v>722</v>
      </c>
      <c r="D221" s="16"/>
    </row>
    <row r="222" spans="1:4" x14ac:dyDescent="0.55000000000000004">
      <c r="A222" s="16" t="s">
        <v>304</v>
      </c>
      <c r="B222" s="16" t="s">
        <v>583</v>
      </c>
      <c r="D222" s="16"/>
    </row>
    <row r="223" spans="1:4" x14ac:dyDescent="0.55000000000000004">
      <c r="A223" s="16" t="s">
        <v>67</v>
      </c>
      <c r="B223" s="16" t="s">
        <v>621</v>
      </c>
      <c r="D223" s="16"/>
    </row>
    <row r="224" spans="1:4" x14ac:dyDescent="0.55000000000000004">
      <c r="A224" s="16" t="s">
        <v>305</v>
      </c>
      <c r="B224" s="16" t="s">
        <v>527</v>
      </c>
      <c r="D224" s="16"/>
    </row>
    <row r="225" spans="1:4" x14ac:dyDescent="0.55000000000000004">
      <c r="A225" s="16" t="s">
        <v>306</v>
      </c>
      <c r="B225" s="16" t="s">
        <v>695</v>
      </c>
      <c r="D225" s="16"/>
    </row>
    <row r="226" spans="1:4" x14ac:dyDescent="0.55000000000000004">
      <c r="A226" s="16" t="s">
        <v>439</v>
      </c>
      <c r="B226" s="16" t="s">
        <v>701</v>
      </c>
      <c r="D226" s="16"/>
    </row>
    <row r="227" spans="1:4" x14ac:dyDescent="0.55000000000000004">
      <c r="A227" s="16" t="s">
        <v>68</v>
      </c>
      <c r="B227" s="16" t="s">
        <v>477</v>
      </c>
      <c r="D227" s="16"/>
    </row>
    <row r="228" spans="1:4" x14ac:dyDescent="0.55000000000000004">
      <c r="A228" s="16" t="s">
        <v>69</v>
      </c>
      <c r="B228" s="16" t="s">
        <v>517</v>
      </c>
      <c r="D228" s="16"/>
    </row>
    <row r="229" spans="1:4" x14ac:dyDescent="0.55000000000000004">
      <c r="A229" s="16" t="s">
        <v>70</v>
      </c>
      <c r="B229" s="16" t="s">
        <v>585</v>
      </c>
      <c r="D229" s="16"/>
    </row>
    <row r="230" spans="1:4" x14ac:dyDescent="0.55000000000000004">
      <c r="A230" s="16" t="s">
        <v>71</v>
      </c>
      <c r="B230" s="16" t="s">
        <v>489</v>
      </c>
      <c r="D230" s="16"/>
    </row>
    <row r="231" spans="1:4" x14ac:dyDescent="0.55000000000000004">
      <c r="A231" s="16" t="s">
        <v>76</v>
      </c>
      <c r="B231" s="16" t="s">
        <v>574</v>
      </c>
      <c r="D231" s="16"/>
    </row>
    <row r="232" spans="1:4" x14ac:dyDescent="0.55000000000000004">
      <c r="A232" s="16" t="s">
        <v>307</v>
      </c>
      <c r="B232" s="16" t="s">
        <v>696</v>
      </c>
      <c r="D232" s="16"/>
    </row>
    <row r="233" spans="1:4" x14ac:dyDescent="0.55000000000000004">
      <c r="A233" s="16" t="s">
        <v>308</v>
      </c>
      <c r="B233" s="16" t="s">
        <v>762</v>
      </c>
      <c r="D233" s="16"/>
    </row>
    <row r="234" spans="1:4" x14ac:dyDescent="0.55000000000000004">
      <c r="A234" s="16" t="s">
        <v>309</v>
      </c>
      <c r="B234" s="16" t="s">
        <v>525</v>
      </c>
      <c r="D234" s="16"/>
    </row>
    <row r="235" spans="1:4" x14ac:dyDescent="0.55000000000000004">
      <c r="A235" s="16" t="s">
        <v>310</v>
      </c>
      <c r="B235" s="16" t="s">
        <v>622</v>
      </c>
      <c r="D235" s="16"/>
    </row>
    <row r="236" spans="1:4" x14ac:dyDescent="0.55000000000000004">
      <c r="A236" s="16" t="s">
        <v>311</v>
      </c>
      <c r="B236" s="16" t="s">
        <v>599</v>
      </c>
      <c r="D236" s="16"/>
    </row>
    <row r="237" spans="1:4" x14ac:dyDescent="0.55000000000000004">
      <c r="A237" s="16" t="s">
        <v>312</v>
      </c>
      <c r="B237" s="16" t="s">
        <v>494</v>
      </c>
      <c r="D237" s="16"/>
    </row>
    <row r="238" spans="1:4" x14ac:dyDescent="0.55000000000000004">
      <c r="A238" s="16" t="s">
        <v>313</v>
      </c>
      <c r="B238" s="16" t="s">
        <v>605</v>
      </c>
      <c r="D238" s="16"/>
    </row>
    <row r="239" spans="1:4" x14ac:dyDescent="0.55000000000000004">
      <c r="A239" s="16" t="s">
        <v>78</v>
      </c>
      <c r="B239" s="16" t="s">
        <v>570</v>
      </c>
      <c r="D239" s="16"/>
    </row>
    <row r="240" spans="1:4" ht="28.8" x14ac:dyDescent="0.55000000000000004">
      <c r="A240" s="16" t="s">
        <v>314</v>
      </c>
      <c r="B240" s="16" t="s">
        <v>750</v>
      </c>
      <c r="D240" s="16"/>
    </row>
    <row r="241" spans="1:4" x14ac:dyDescent="0.55000000000000004">
      <c r="A241" s="16" t="s">
        <v>315</v>
      </c>
      <c r="B241" s="16" t="s">
        <v>655</v>
      </c>
      <c r="D241" s="16"/>
    </row>
    <row r="242" spans="1:4" x14ac:dyDescent="0.55000000000000004">
      <c r="A242" s="16" t="s">
        <v>316</v>
      </c>
      <c r="B242" s="16" t="s">
        <v>521</v>
      </c>
      <c r="D242" s="16"/>
    </row>
    <row r="243" spans="1:4" x14ac:dyDescent="0.55000000000000004">
      <c r="A243" s="16" t="s">
        <v>81</v>
      </c>
      <c r="B243" s="16" t="s">
        <v>654</v>
      </c>
      <c r="D243" s="16"/>
    </row>
    <row r="244" spans="1:4" x14ac:dyDescent="0.55000000000000004">
      <c r="A244" s="16" t="s">
        <v>317</v>
      </c>
      <c r="B244" s="16" t="s">
        <v>748</v>
      </c>
      <c r="D244" s="16"/>
    </row>
    <row r="245" spans="1:4" x14ac:dyDescent="0.55000000000000004">
      <c r="A245" s="16" t="s">
        <v>318</v>
      </c>
      <c r="B245" s="16" t="s">
        <v>827</v>
      </c>
      <c r="D245" s="16"/>
    </row>
    <row r="246" spans="1:4" x14ac:dyDescent="0.55000000000000004">
      <c r="A246" s="16" t="s">
        <v>319</v>
      </c>
      <c r="B246" s="16" t="s">
        <v>491</v>
      </c>
      <c r="D246" s="16"/>
    </row>
    <row r="247" spans="1:4" x14ac:dyDescent="0.55000000000000004">
      <c r="A247" s="16" t="s">
        <v>320</v>
      </c>
      <c r="B247" s="16" t="s">
        <v>524</v>
      </c>
      <c r="D247" s="16"/>
    </row>
    <row r="248" spans="1:4" x14ac:dyDescent="0.55000000000000004">
      <c r="A248" s="16" t="s">
        <v>321</v>
      </c>
      <c r="B248" s="16" t="s">
        <v>572</v>
      </c>
      <c r="D248" s="16"/>
    </row>
    <row r="249" spans="1:4" x14ac:dyDescent="0.55000000000000004">
      <c r="A249" s="16" t="s">
        <v>322</v>
      </c>
      <c r="B249" s="16" t="s">
        <v>685</v>
      </c>
      <c r="D249" s="16"/>
    </row>
    <row r="250" spans="1:4" x14ac:dyDescent="0.55000000000000004">
      <c r="A250" s="16" t="s">
        <v>323</v>
      </c>
      <c r="B250" s="16" t="s">
        <v>675</v>
      </c>
      <c r="D250" s="16"/>
    </row>
    <row r="251" spans="1:4" x14ac:dyDescent="0.55000000000000004">
      <c r="A251" s="16" t="s">
        <v>831</v>
      </c>
      <c r="B251" s="16" t="s">
        <v>488</v>
      </c>
      <c r="D251" s="16"/>
    </row>
    <row r="252" spans="1:4" x14ac:dyDescent="0.55000000000000004">
      <c r="A252" s="16" t="s">
        <v>83</v>
      </c>
      <c r="B252" s="16" t="s">
        <v>495</v>
      </c>
      <c r="D252" s="16"/>
    </row>
    <row r="253" spans="1:4" x14ac:dyDescent="0.55000000000000004">
      <c r="A253" s="16" t="s">
        <v>84</v>
      </c>
      <c r="B253" s="16" t="s">
        <v>587</v>
      </c>
      <c r="D253" s="16"/>
    </row>
    <row r="254" spans="1:4" x14ac:dyDescent="0.55000000000000004">
      <c r="A254" s="16" t="s">
        <v>324</v>
      </c>
      <c r="B254" s="16" t="s">
        <v>747</v>
      </c>
      <c r="D254" s="16"/>
    </row>
    <row r="255" spans="1:4" x14ac:dyDescent="0.55000000000000004">
      <c r="A255" s="16" t="s">
        <v>87</v>
      </c>
      <c r="B255" s="16" t="s">
        <v>729</v>
      </c>
      <c r="D255" s="16"/>
    </row>
    <row r="256" spans="1:4" x14ac:dyDescent="0.55000000000000004">
      <c r="A256" s="16" t="s">
        <v>325</v>
      </c>
      <c r="B256" s="16" t="s">
        <v>507</v>
      </c>
    </row>
    <row r="257" spans="1:4" x14ac:dyDescent="0.55000000000000004">
      <c r="A257" s="16" t="s">
        <v>326</v>
      </c>
      <c r="B257" s="16" t="s">
        <v>700</v>
      </c>
      <c r="D257" s="16"/>
    </row>
    <row r="258" spans="1:4" x14ac:dyDescent="0.55000000000000004">
      <c r="A258" s="16" t="s">
        <v>327</v>
      </c>
      <c r="B258" s="16" t="s">
        <v>475</v>
      </c>
      <c r="D258" s="16"/>
    </row>
    <row r="259" spans="1:4" x14ac:dyDescent="0.55000000000000004">
      <c r="A259" s="16" t="s">
        <v>328</v>
      </c>
      <c r="B259" s="16" t="s">
        <v>535</v>
      </c>
      <c r="D259" s="16"/>
    </row>
    <row r="260" spans="1:4" x14ac:dyDescent="0.55000000000000004">
      <c r="A260" s="16" t="s">
        <v>329</v>
      </c>
      <c r="B260" s="16" t="s">
        <v>720</v>
      </c>
      <c r="D260" s="16"/>
    </row>
    <row r="261" spans="1:4" x14ac:dyDescent="0.55000000000000004">
      <c r="A261" s="16" t="s">
        <v>330</v>
      </c>
      <c r="B261" s="16" t="s">
        <v>681</v>
      </c>
      <c r="D261" s="16"/>
    </row>
    <row r="262" spans="1:4" x14ac:dyDescent="0.55000000000000004">
      <c r="A262" s="16" t="s">
        <v>331</v>
      </c>
      <c r="B262" s="16" t="s">
        <v>740</v>
      </c>
      <c r="D262" s="16"/>
    </row>
    <row r="263" spans="1:4" x14ac:dyDescent="0.55000000000000004">
      <c r="A263" s="16" t="s">
        <v>332</v>
      </c>
      <c r="B263" s="16" t="s">
        <v>496</v>
      </c>
      <c r="D263" s="16"/>
    </row>
    <row r="264" spans="1:4" x14ac:dyDescent="0.55000000000000004">
      <c r="A264" s="16" t="s">
        <v>88</v>
      </c>
      <c r="B264" s="16" t="s">
        <v>721</v>
      </c>
      <c r="D264" s="16"/>
    </row>
    <row r="265" spans="1:4" x14ac:dyDescent="0.55000000000000004">
      <c r="A265" s="16" t="s">
        <v>89</v>
      </c>
      <c r="B265" s="16" t="s">
        <v>799</v>
      </c>
      <c r="D265" s="16"/>
    </row>
    <row r="266" spans="1:4" x14ac:dyDescent="0.55000000000000004">
      <c r="A266" s="16" t="s">
        <v>333</v>
      </c>
      <c r="B266" s="16" t="s">
        <v>611</v>
      </c>
      <c r="D266" s="16"/>
    </row>
    <row r="267" spans="1:4" x14ac:dyDescent="0.55000000000000004">
      <c r="A267" s="16" t="s">
        <v>334</v>
      </c>
      <c r="B267" s="16" t="s">
        <v>716</v>
      </c>
      <c r="D267" s="16"/>
    </row>
    <row r="268" spans="1:4" x14ac:dyDescent="0.55000000000000004">
      <c r="A268" s="16" t="s">
        <v>91</v>
      </c>
      <c r="B268" s="16" t="s">
        <v>673</v>
      </c>
      <c r="D268" s="16"/>
    </row>
    <row r="269" spans="1:4" x14ac:dyDescent="0.55000000000000004">
      <c r="A269" s="16" t="s">
        <v>92</v>
      </c>
      <c r="B269" s="16" t="s">
        <v>541</v>
      </c>
      <c r="D269" s="16"/>
    </row>
    <row r="270" spans="1:4" x14ac:dyDescent="0.55000000000000004">
      <c r="A270" s="16" t="s">
        <v>335</v>
      </c>
      <c r="B270" s="16" t="s">
        <v>714</v>
      </c>
      <c r="D270" s="16"/>
    </row>
    <row r="271" spans="1:4" x14ac:dyDescent="0.55000000000000004">
      <c r="A271" s="16" t="s">
        <v>336</v>
      </c>
      <c r="B271" s="16" t="s">
        <v>779</v>
      </c>
      <c r="D271" s="16"/>
    </row>
    <row r="272" spans="1:4" ht="13.8" customHeight="1" x14ac:dyDescent="0.55000000000000004">
      <c r="A272" s="16" t="s">
        <v>337</v>
      </c>
      <c r="B272" s="16" t="s">
        <v>511</v>
      </c>
      <c r="D272" s="16"/>
    </row>
    <row r="273" spans="1:4" x14ac:dyDescent="0.55000000000000004">
      <c r="A273" s="16" t="s">
        <v>338</v>
      </c>
      <c r="B273" s="16" t="s">
        <v>645</v>
      </c>
      <c r="D273" s="16"/>
    </row>
    <row r="274" spans="1:4" x14ac:dyDescent="0.55000000000000004">
      <c r="A274" s="16" t="s">
        <v>339</v>
      </c>
      <c r="B274" s="16" t="s">
        <v>492</v>
      </c>
      <c r="D274" s="16"/>
    </row>
    <row r="275" spans="1:4" x14ac:dyDescent="0.55000000000000004">
      <c r="A275" s="16" t="s">
        <v>340</v>
      </c>
      <c r="B275" s="16" t="s">
        <v>718</v>
      </c>
      <c r="D275" s="16"/>
    </row>
    <row r="276" spans="1:4" x14ac:dyDescent="0.55000000000000004">
      <c r="A276" s="16" t="s">
        <v>341</v>
      </c>
      <c r="B276" s="16" t="s">
        <v>763</v>
      </c>
      <c r="D276" s="16"/>
    </row>
    <row r="277" spans="1:4" x14ac:dyDescent="0.55000000000000004">
      <c r="A277" s="16" t="s">
        <v>342</v>
      </c>
      <c r="B277" s="16" t="s">
        <v>770</v>
      </c>
      <c r="D277" s="16"/>
    </row>
    <row r="278" spans="1:4" x14ac:dyDescent="0.55000000000000004">
      <c r="A278" s="16" t="s">
        <v>343</v>
      </c>
      <c r="B278" s="16" t="s">
        <v>589</v>
      </c>
      <c r="D278" s="16"/>
    </row>
    <row r="279" spans="1:4" x14ac:dyDescent="0.55000000000000004">
      <c r="A279" s="16" t="s">
        <v>344</v>
      </c>
      <c r="B279" s="16" t="s">
        <v>514</v>
      </c>
      <c r="D279" s="16"/>
    </row>
    <row r="280" spans="1:4" x14ac:dyDescent="0.55000000000000004">
      <c r="A280" s="16" t="s">
        <v>345</v>
      </c>
      <c r="B280" s="16" t="s">
        <v>787</v>
      </c>
      <c r="D280" s="16"/>
    </row>
    <row r="281" spans="1:4" x14ac:dyDescent="0.55000000000000004">
      <c r="A281" s="16" t="s">
        <v>346</v>
      </c>
      <c r="B281" s="16" t="s">
        <v>778</v>
      </c>
      <c r="D281" s="16"/>
    </row>
    <row r="282" spans="1:4" x14ac:dyDescent="0.55000000000000004">
      <c r="A282" s="16" t="s">
        <v>347</v>
      </c>
      <c r="B282" s="16" t="s">
        <v>817</v>
      </c>
      <c r="D282" s="16"/>
    </row>
    <row r="283" spans="1:4" x14ac:dyDescent="0.55000000000000004">
      <c r="A283" s="16" t="s">
        <v>6</v>
      </c>
      <c r="B283" s="16" t="s">
        <v>674</v>
      </c>
      <c r="D283" s="16"/>
    </row>
    <row r="284" spans="1:4" x14ac:dyDescent="0.55000000000000004">
      <c r="A284" s="16" t="s">
        <v>348</v>
      </c>
      <c r="B284" s="16" t="s">
        <v>563</v>
      </c>
      <c r="D284" s="16"/>
    </row>
    <row r="285" spans="1:4" x14ac:dyDescent="0.55000000000000004">
      <c r="A285" s="16" t="s">
        <v>349</v>
      </c>
      <c r="B285" s="16" t="s">
        <v>694</v>
      </c>
      <c r="D285" s="16"/>
    </row>
    <row r="286" spans="1:4" x14ac:dyDescent="0.55000000000000004">
      <c r="A286" s="16" t="s">
        <v>350</v>
      </c>
      <c r="B286" s="16" t="s">
        <v>651</v>
      </c>
      <c r="D286" s="16"/>
    </row>
    <row r="287" spans="1:4" x14ac:dyDescent="0.55000000000000004">
      <c r="A287" s="16" t="s">
        <v>351</v>
      </c>
      <c r="B287" s="16" t="s">
        <v>735</v>
      </c>
      <c r="D287" s="16"/>
    </row>
    <row r="288" spans="1:4" x14ac:dyDescent="0.55000000000000004">
      <c r="A288" s="16" t="s">
        <v>352</v>
      </c>
      <c r="B288" s="16" t="s">
        <v>786</v>
      </c>
      <c r="D288" s="16"/>
    </row>
    <row r="289" spans="1:4" x14ac:dyDescent="0.55000000000000004">
      <c r="A289" s="16" t="s">
        <v>353</v>
      </c>
      <c r="B289" s="16" t="s">
        <v>766</v>
      </c>
      <c r="D289" s="16"/>
    </row>
    <row r="290" spans="1:4" x14ac:dyDescent="0.55000000000000004">
      <c r="A290" s="16" t="s">
        <v>354</v>
      </c>
      <c r="B290" s="16" t="s">
        <v>626</v>
      </c>
      <c r="D290" s="16"/>
    </row>
    <row r="291" spans="1:4" x14ac:dyDescent="0.55000000000000004">
      <c r="A291" s="16" t="s">
        <v>96</v>
      </c>
      <c r="B291" s="16" t="s">
        <v>584</v>
      </c>
      <c r="D291" s="16"/>
    </row>
    <row r="292" spans="1:4" x14ac:dyDescent="0.55000000000000004">
      <c r="A292" s="16" t="s">
        <v>355</v>
      </c>
      <c r="B292" s="16" t="s">
        <v>734</v>
      </c>
      <c r="D292" s="16"/>
    </row>
    <row r="293" spans="1:4" x14ac:dyDescent="0.55000000000000004">
      <c r="A293" s="16" t="s">
        <v>97</v>
      </c>
      <c r="B293" s="16" t="s">
        <v>658</v>
      </c>
      <c r="D293" s="16"/>
    </row>
    <row r="294" spans="1:4" x14ac:dyDescent="0.55000000000000004">
      <c r="A294" s="16" t="s">
        <v>356</v>
      </c>
      <c r="B294" s="16" t="s">
        <v>745</v>
      </c>
      <c r="D294" s="16"/>
    </row>
    <row r="295" spans="1:4" x14ac:dyDescent="0.55000000000000004">
      <c r="A295" s="16" t="s">
        <v>98</v>
      </c>
      <c r="B295" s="16" t="s">
        <v>614</v>
      </c>
      <c r="D295" s="16"/>
    </row>
    <row r="296" spans="1:4" x14ac:dyDescent="0.55000000000000004">
      <c r="A296" s="16" t="s">
        <v>357</v>
      </c>
      <c r="B296" s="16" t="s">
        <v>474</v>
      </c>
      <c r="D296" s="16"/>
    </row>
    <row r="297" spans="1:4" x14ac:dyDescent="0.55000000000000004">
      <c r="A297" s="16" t="s">
        <v>358</v>
      </c>
      <c r="B297" s="16" t="s">
        <v>549</v>
      </c>
      <c r="D297" s="16"/>
    </row>
    <row r="298" spans="1:4" x14ac:dyDescent="0.55000000000000004">
      <c r="A298" s="16" t="s">
        <v>99</v>
      </c>
      <c r="B298" s="16" t="s">
        <v>707</v>
      </c>
      <c r="D298" s="16"/>
    </row>
    <row r="299" spans="1:4" x14ac:dyDescent="0.55000000000000004">
      <c r="A299" s="16" t="s">
        <v>359</v>
      </c>
      <c r="B299" s="16" t="s">
        <v>729</v>
      </c>
      <c r="D299" s="16"/>
    </row>
    <row r="300" spans="1:4" x14ac:dyDescent="0.55000000000000004">
      <c r="A300" s="16" t="s">
        <v>360</v>
      </c>
      <c r="B300" s="16" t="s">
        <v>768</v>
      </c>
      <c r="D300" s="16"/>
    </row>
    <row r="301" spans="1:4" x14ac:dyDescent="0.55000000000000004">
      <c r="A301" s="16" t="s">
        <v>361</v>
      </c>
      <c r="B301" s="16" t="s">
        <v>578</v>
      </c>
      <c r="D301" s="16"/>
    </row>
    <row r="302" spans="1:4" x14ac:dyDescent="0.55000000000000004">
      <c r="A302" s="16" t="s">
        <v>362</v>
      </c>
      <c r="B302" s="16" t="s">
        <v>664</v>
      </c>
      <c r="D302" s="16"/>
    </row>
    <row r="303" spans="1:4" x14ac:dyDescent="0.55000000000000004">
      <c r="A303" s="16" t="s">
        <v>363</v>
      </c>
      <c r="B303" s="16" t="s">
        <v>526</v>
      </c>
      <c r="D303" s="16"/>
    </row>
    <row r="304" spans="1:4" x14ac:dyDescent="0.55000000000000004">
      <c r="A304" s="16" t="s">
        <v>364</v>
      </c>
      <c r="B304" s="16" t="s">
        <v>753</v>
      </c>
      <c r="D304" s="16"/>
    </row>
    <row r="305" spans="1:4" x14ac:dyDescent="0.55000000000000004">
      <c r="A305" s="16" t="s">
        <v>365</v>
      </c>
      <c r="B305" s="16" t="s">
        <v>815</v>
      </c>
      <c r="D305" s="16"/>
    </row>
    <row r="306" spans="1:4" x14ac:dyDescent="0.55000000000000004">
      <c r="A306" s="16" t="s">
        <v>366</v>
      </c>
      <c r="B306" s="16" t="s">
        <v>678</v>
      </c>
      <c r="D306" s="16"/>
    </row>
    <row r="307" spans="1:4" x14ac:dyDescent="0.55000000000000004">
      <c r="A307" s="16" t="s">
        <v>7</v>
      </c>
      <c r="B307" s="16" t="s">
        <v>560</v>
      </c>
      <c r="D307" s="16"/>
    </row>
    <row r="308" spans="1:4" x14ac:dyDescent="0.55000000000000004">
      <c r="A308" s="16" t="s">
        <v>367</v>
      </c>
      <c r="B308" s="16" t="s">
        <v>828</v>
      </c>
      <c r="D308" s="16"/>
    </row>
    <row r="309" spans="1:4" x14ac:dyDescent="0.55000000000000004">
      <c r="A309" s="16" t="s">
        <v>368</v>
      </c>
      <c r="B309" s="16" t="s">
        <v>809</v>
      </c>
      <c r="D309" s="16"/>
    </row>
    <row r="310" spans="1:4" x14ac:dyDescent="0.55000000000000004">
      <c r="A310" s="16" t="s">
        <v>369</v>
      </c>
      <c r="B310" s="16" t="s">
        <v>754</v>
      </c>
      <c r="D310" s="16"/>
    </row>
    <row r="311" spans="1:4" x14ac:dyDescent="0.55000000000000004">
      <c r="A311" s="16" t="s">
        <v>370</v>
      </c>
      <c r="B311" s="16" t="s">
        <v>575</v>
      </c>
      <c r="D311" s="16"/>
    </row>
    <row r="312" spans="1:4" x14ac:dyDescent="0.55000000000000004">
      <c r="A312" s="16" t="s">
        <v>371</v>
      </c>
      <c r="B312" s="16" t="s">
        <v>821</v>
      </c>
      <c r="D312" s="16"/>
    </row>
    <row r="313" spans="1:4" x14ac:dyDescent="0.55000000000000004">
      <c r="A313" s="16" t="s">
        <v>8</v>
      </c>
      <c r="B313" s="16" t="s">
        <v>680</v>
      </c>
      <c r="D313" s="16"/>
    </row>
    <row r="314" spans="1:4" x14ac:dyDescent="0.55000000000000004">
      <c r="A314" s="16" t="s">
        <v>372</v>
      </c>
      <c r="B314" s="16" t="s">
        <v>554</v>
      </c>
      <c r="D314" s="16"/>
    </row>
    <row r="315" spans="1:4" x14ac:dyDescent="0.55000000000000004">
      <c r="A315" s="16" t="s">
        <v>373</v>
      </c>
      <c r="B315" s="16" t="s">
        <v>522</v>
      </c>
    </row>
    <row r="316" spans="1:4" x14ac:dyDescent="0.55000000000000004">
      <c r="A316" s="16" t="s">
        <v>102</v>
      </c>
      <c r="B316" s="16" t="s">
        <v>682</v>
      </c>
      <c r="D316" s="16"/>
    </row>
    <row r="317" spans="1:4" x14ac:dyDescent="0.55000000000000004">
      <c r="A317" s="16" t="s">
        <v>374</v>
      </c>
      <c r="B317" s="16" t="s">
        <v>472</v>
      </c>
      <c r="D317" s="16"/>
    </row>
    <row r="318" spans="1:4" x14ac:dyDescent="0.55000000000000004">
      <c r="A318" s="16" t="s">
        <v>375</v>
      </c>
      <c r="B318" s="16" t="s">
        <v>719</v>
      </c>
      <c r="D318" s="16"/>
    </row>
    <row r="319" spans="1:4" x14ac:dyDescent="0.55000000000000004">
      <c r="A319" s="16" t="s">
        <v>376</v>
      </c>
      <c r="B319" s="16" t="s">
        <v>515</v>
      </c>
      <c r="D319" s="16"/>
    </row>
    <row r="320" spans="1:4" x14ac:dyDescent="0.55000000000000004">
      <c r="A320" s="16" t="s">
        <v>103</v>
      </c>
      <c r="B320" s="16" t="s">
        <v>644</v>
      </c>
      <c r="D320" s="16"/>
    </row>
    <row r="321" spans="1:4" x14ac:dyDescent="0.55000000000000004">
      <c r="A321" s="16" t="s">
        <v>377</v>
      </c>
      <c r="B321" s="16" t="s">
        <v>604</v>
      </c>
      <c r="D321" s="16"/>
    </row>
    <row r="322" spans="1:4" x14ac:dyDescent="0.55000000000000004">
      <c r="A322" s="16" t="s">
        <v>378</v>
      </c>
      <c r="B322" s="16" t="s">
        <v>590</v>
      </c>
      <c r="D322" s="16"/>
    </row>
    <row r="323" spans="1:4" x14ac:dyDescent="0.55000000000000004">
      <c r="A323" s="16" t="s">
        <v>379</v>
      </c>
      <c r="B323" s="16" t="s">
        <v>671</v>
      </c>
      <c r="D323" s="16"/>
    </row>
    <row r="324" spans="1:4" x14ac:dyDescent="0.55000000000000004">
      <c r="A324" s="16" t="s">
        <v>380</v>
      </c>
      <c r="B324" s="16" t="s">
        <v>633</v>
      </c>
      <c r="D324" s="16"/>
    </row>
    <row r="325" spans="1:4" x14ac:dyDescent="0.55000000000000004">
      <c r="A325" s="16" t="s">
        <v>106</v>
      </c>
      <c r="B325" s="16" t="s">
        <v>785</v>
      </c>
      <c r="D325" s="16"/>
    </row>
    <row r="326" spans="1:4" x14ac:dyDescent="0.55000000000000004">
      <c r="A326" s="16" t="s">
        <v>381</v>
      </c>
      <c r="B326" s="16" t="s">
        <v>741</v>
      </c>
      <c r="D326" s="16"/>
    </row>
    <row r="327" spans="1:4" x14ac:dyDescent="0.55000000000000004">
      <c r="A327" s="16" t="s">
        <v>382</v>
      </c>
      <c r="B327" s="16" t="s">
        <v>713</v>
      </c>
      <c r="D327" s="16"/>
    </row>
    <row r="328" spans="1:4" x14ac:dyDescent="0.55000000000000004">
      <c r="A328" s="16" t="s">
        <v>383</v>
      </c>
      <c r="B328" s="16" t="s">
        <v>537</v>
      </c>
      <c r="D328" s="16"/>
    </row>
    <row r="329" spans="1:4" x14ac:dyDescent="0.55000000000000004">
      <c r="A329" s="16" t="s">
        <v>384</v>
      </c>
      <c r="B329" s="16" t="s">
        <v>480</v>
      </c>
      <c r="D329" s="16"/>
    </row>
    <row r="330" spans="1:4" x14ac:dyDescent="0.55000000000000004">
      <c r="A330" s="16" t="s">
        <v>385</v>
      </c>
      <c r="B330" s="16" t="s">
        <v>485</v>
      </c>
      <c r="D330" s="16"/>
    </row>
    <row r="331" spans="1:4" x14ac:dyDescent="0.55000000000000004">
      <c r="A331" s="16" t="s">
        <v>386</v>
      </c>
      <c r="B331" s="16" t="s">
        <v>569</v>
      </c>
      <c r="D331" s="16"/>
    </row>
    <row r="332" spans="1:4" x14ac:dyDescent="0.55000000000000004">
      <c r="A332" s="16" t="s">
        <v>387</v>
      </c>
      <c r="B332" s="16" t="s">
        <v>505</v>
      </c>
      <c r="D332" s="16"/>
    </row>
    <row r="333" spans="1:4" x14ac:dyDescent="0.55000000000000004">
      <c r="A333" s="16" t="s">
        <v>107</v>
      </c>
      <c r="B333" s="16" t="s">
        <v>501</v>
      </c>
      <c r="D333" s="16"/>
    </row>
    <row r="334" spans="1:4" x14ac:dyDescent="0.55000000000000004">
      <c r="A334" s="16" t="s">
        <v>108</v>
      </c>
      <c r="B334" s="16" t="s">
        <v>486</v>
      </c>
      <c r="D334" s="16"/>
    </row>
    <row r="335" spans="1:4" x14ac:dyDescent="0.55000000000000004">
      <c r="A335" s="16" t="s">
        <v>388</v>
      </c>
      <c r="B335" s="16" t="s">
        <v>607</v>
      </c>
      <c r="D335" s="16"/>
    </row>
    <row r="336" spans="1:4" x14ac:dyDescent="0.55000000000000004">
      <c r="A336" s="16" t="s">
        <v>389</v>
      </c>
      <c r="B336" s="16" t="s">
        <v>684</v>
      </c>
      <c r="D336" s="16"/>
    </row>
    <row r="337" spans="1:4" x14ac:dyDescent="0.55000000000000004">
      <c r="A337" s="16" t="s">
        <v>390</v>
      </c>
      <c r="B337" s="16" t="s">
        <v>739</v>
      </c>
      <c r="D337" s="16"/>
    </row>
    <row r="338" spans="1:4" x14ac:dyDescent="0.55000000000000004">
      <c r="A338" s="16" t="s">
        <v>391</v>
      </c>
      <c r="B338" s="16" t="s">
        <v>516</v>
      </c>
      <c r="D338" s="16"/>
    </row>
    <row r="339" spans="1:4" x14ac:dyDescent="0.55000000000000004">
      <c r="A339" s="16" t="s">
        <v>392</v>
      </c>
      <c r="B339" s="16" t="s">
        <v>538</v>
      </c>
    </row>
    <row r="340" spans="1:4" x14ac:dyDescent="0.55000000000000004">
      <c r="A340" s="16" t="s">
        <v>393</v>
      </c>
      <c r="B340" s="16" t="s">
        <v>712</v>
      </c>
    </row>
    <row r="341" spans="1:4" x14ac:dyDescent="0.55000000000000004">
      <c r="A341" s="16" t="s">
        <v>394</v>
      </c>
      <c r="B341" s="16" t="s">
        <v>783</v>
      </c>
      <c r="D341" s="16"/>
    </row>
    <row r="342" spans="1:4" x14ac:dyDescent="0.55000000000000004">
      <c r="A342" s="16" t="s">
        <v>395</v>
      </c>
      <c r="B342" s="16" t="s">
        <v>736</v>
      </c>
      <c r="D342" s="16"/>
    </row>
    <row r="343" spans="1:4" x14ac:dyDescent="0.55000000000000004">
      <c r="A343" s="16" t="s">
        <v>396</v>
      </c>
      <c r="B343" s="16" t="s">
        <v>699</v>
      </c>
      <c r="D343" s="16"/>
    </row>
    <row r="344" spans="1:4" x14ac:dyDescent="0.55000000000000004">
      <c r="A344" s="16" t="s">
        <v>397</v>
      </c>
      <c r="B344" s="16" t="s">
        <v>813</v>
      </c>
      <c r="D344" s="16"/>
    </row>
    <row r="345" spans="1:4" x14ac:dyDescent="0.55000000000000004">
      <c r="A345" s="16" t="s">
        <v>398</v>
      </c>
      <c r="B345" s="16" t="s">
        <v>657</v>
      </c>
      <c r="D345" s="16"/>
    </row>
    <row r="346" spans="1:4" x14ac:dyDescent="0.55000000000000004">
      <c r="A346" s="16" t="s">
        <v>399</v>
      </c>
      <c r="B346" s="16" t="s">
        <v>772</v>
      </c>
      <c r="D346" s="16"/>
    </row>
    <row r="347" spans="1:4" x14ac:dyDescent="0.55000000000000004">
      <c r="A347" s="16" t="s">
        <v>400</v>
      </c>
      <c r="B347" s="16" t="s">
        <v>812</v>
      </c>
      <c r="D347" s="16"/>
    </row>
    <row r="348" spans="1:4" x14ac:dyDescent="0.55000000000000004">
      <c r="A348" s="16" t="s">
        <v>401</v>
      </c>
      <c r="B348" s="16" t="s">
        <v>815</v>
      </c>
      <c r="D348" s="16"/>
    </row>
    <row r="349" spans="1:4" x14ac:dyDescent="0.55000000000000004">
      <c r="A349" s="16" t="s">
        <v>402</v>
      </c>
      <c r="B349" s="16" t="s">
        <v>820</v>
      </c>
      <c r="D349" s="16"/>
    </row>
    <row r="350" spans="1:4" x14ac:dyDescent="0.55000000000000004">
      <c r="A350" s="16" t="s">
        <v>403</v>
      </c>
      <c r="B350" s="16" t="s">
        <v>641</v>
      </c>
      <c r="D350" s="16"/>
    </row>
    <row r="351" spans="1:4" x14ac:dyDescent="0.55000000000000004">
      <c r="A351" s="16" t="s">
        <v>404</v>
      </c>
      <c r="B351" s="16" t="s">
        <v>760</v>
      </c>
      <c r="D351" s="16"/>
    </row>
    <row r="352" spans="1:4" x14ac:dyDescent="0.55000000000000004">
      <c r="A352" s="16" t="s">
        <v>405</v>
      </c>
      <c r="B352" s="16" t="s">
        <v>727</v>
      </c>
      <c r="D352" s="16"/>
    </row>
    <row r="353" spans="1:4" x14ac:dyDescent="0.55000000000000004">
      <c r="A353" s="16" t="s">
        <v>406</v>
      </c>
      <c r="B353" s="16" t="s">
        <v>793</v>
      </c>
      <c r="D353" s="16"/>
    </row>
    <row r="354" spans="1:4" x14ac:dyDescent="0.55000000000000004">
      <c r="A354" s="16" t="s">
        <v>407</v>
      </c>
      <c r="B354" s="16" t="s">
        <v>558</v>
      </c>
      <c r="D354" s="16"/>
    </row>
    <row r="355" spans="1:4" x14ac:dyDescent="0.55000000000000004">
      <c r="A355" s="16" t="s">
        <v>408</v>
      </c>
      <c r="B355" s="16" t="s">
        <v>703</v>
      </c>
      <c r="D355" s="16"/>
    </row>
    <row r="356" spans="1:4" x14ac:dyDescent="0.55000000000000004">
      <c r="A356" s="16" t="s">
        <v>409</v>
      </c>
      <c r="B356" s="16" t="s">
        <v>642</v>
      </c>
      <c r="D356" s="16"/>
    </row>
    <row r="357" spans="1:4" x14ac:dyDescent="0.55000000000000004">
      <c r="A357" s="16" t="s">
        <v>410</v>
      </c>
      <c r="B357" s="16" t="s">
        <v>534</v>
      </c>
      <c r="D357" s="16"/>
    </row>
    <row r="358" spans="1:4" x14ac:dyDescent="0.55000000000000004">
      <c r="A358" s="16" t="s">
        <v>411</v>
      </c>
      <c r="B358" s="16" t="s">
        <v>808</v>
      </c>
      <c r="D358" s="16"/>
    </row>
    <row r="359" spans="1:4" x14ac:dyDescent="0.55000000000000004">
      <c r="A359" s="16" t="s">
        <v>412</v>
      </c>
      <c r="B359" s="16" t="s">
        <v>742</v>
      </c>
    </row>
    <row r="360" spans="1:4" x14ac:dyDescent="0.55000000000000004">
      <c r="A360" s="16" t="s">
        <v>413</v>
      </c>
      <c r="B360" s="16" t="s">
        <v>629</v>
      </c>
      <c r="D360" s="16"/>
    </row>
    <row r="361" spans="1:4" x14ac:dyDescent="0.55000000000000004">
      <c r="A361" s="16" t="s">
        <v>414</v>
      </c>
      <c r="B361" s="16" t="s">
        <v>726</v>
      </c>
      <c r="D361" s="16"/>
    </row>
    <row r="362" spans="1:4" x14ac:dyDescent="0.55000000000000004">
      <c r="A362" s="16" t="s">
        <v>415</v>
      </c>
      <c r="B362" s="16" t="s">
        <v>635</v>
      </c>
      <c r="D362" s="16"/>
    </row>
    <row r="363" spans="1:4" x14ac:dyDescent="0.55000000000000004">
      <c r="A363" s="16" t="s">
        <v>416</v>
      </c>
      <c r="B363" s="16" t="s">
        <v>797</v>
      </c>
      <c r="D363" s="16"/>
    </row>
    <row r="364" spans="1:4" x14ac:dyDescent="0.55000000000000004">
      <c r="A364" s="16" t="s">
        <v>417</v>
      </c>
      <c r="B364" s="16" t="s">
        <v>724</v>
      </c>
      <c r="D364" s="16"/>
    </row>
    <row r="365" spans="1:4" x14ac:dyDescent="0.55000000000000004">
      <c r="A365" s="16" t="s">
        <v>418</v>
      </c>
      <c r="B365" s="16" t="s">
        <v>523</v>
      </c>
      <c r="D365" s="16"/>
    </row>
    <row r="366" spans="1:4" x14ac:dyDescent="0.55000000000000004">
      <c r="A366" s="16" t="s">
        <v>419</v>
      </c>
      <c r="B366" s="16" t="s">
        <v>690</v>
      </c>
      <c r="D366" s="16"/>
    </row>
    <row r="367" spans="1:4" x14ac:dyDescent="0.55000000000000004">
      <c r="A367" s="16" t="s">
        <v>420</v>
      </c>
      <c r="B367" s="16" t="s">
        <v>630</v>
      </c>
      <c r="D367" s="16"/>
    </row>
    <row r="368" spans="1:4" x14ac:dyDescent="0.55000000000000004">
      <c r="A368" s="16" t="s">
        <v>421</v>
      </c>
      <c r="B368" s="16" t="s">
        <v>692</v>
      </c>
      <c r="D368" s="16"/>
    </row>
    <row r="369" spans="1:4" x14ac:dyDescent="0.55000000000000004">
      <c r="A369" s="16" t="s">
        <v>422</v>
      </c>
      <c r="B369" s="16" t="s">
        <v>816</v>
      </c>
      <c r="D369" s="16"/>
    </row>
    <row r="370" spans="1:4" x14ac:dyDescent="0.55000000000000004">
      <c r="A370" s="16" t="s">
        <v>423</v>
      </c>
      <c r="B370" s="16" t="s">
        <v>594</v>
      </c>
      <c r="D370" s="16"/>
    </row>
    <row r="371" spans="1:4" x14ac:dyDescent="0.55000000000000004">
      <c r="A371" s="16" t="s">
        <v>424</v>
      </c>
      <c r="B371" s="16" t="s">
        <v>577</v>
      </c>
      <c r="D371" s="16"/>
    </row>
    <row r="372" spans="1:4" x14ac:dyDescent="0.55000000000000004">
      <c r="A372" s="16" t="s">
        <v>425</v>
      </c>
      <c r="B372" s="16" t="s">
        <v>536</v>
      </c>
      <c r="D372" s="16"/>
    </row>
    <row r="373" spans="1:4" ht="28.8" x14ac:dyDescent="0.55000000000000004">
      <c r="A373" s="16" t="s">
        <v>426</v>
      </c>
      <c r="B373" s="16" t="s">
        <v>553</v>
      </c>
      <c r="D373" s="16"/>
    </row>
    <row r="374" spans="1:4" x14ac:dyDescent="0.55000000000000004">
      <c r="A374" s="16" t="s">
        <v>427</v>
      </c>
      <c r="B374" s="16" t="s">
        <v>822</v>
      </c>
    </row>
    <row r="375" spans="1:4" x14ac:dyDescent="0.55000000000000004">
      <c r="A375" s="16" t="s">
        <v>428</v>
      </c>
      <c r="B375" s="16" t="s">
        <v>542</v>
      </c>
      <c r="D375" s="16"/>
    </row>
    <row r="376" spans="1:4" x14ac:dyDescent="0.55000000000000004">
      <c r="A376" s="16" t="s">
        <v>429</v>
      </c>
      <c r="B376" s="16" t="s">
        <v>779</v>
      </c>
      <c r="D376" s="16"/>
    </row>
    <row r="377" spans="1:4" x14ac:dyDescent="0.55000000000000004">
      <c r="A377" s="16" t="s">
        <v>430</v>
      </c>
      <c r="B377" s="16" t="s">
        <v>730</v>
      </c>
    </row>
    <row r="378" spans="1:4" x14ac:dyDescent="0.55000000000000004">
      <c r="A378" s="16" t="s">
        <v>431</v>
      </c>
      <c r="B378" s="16" t="s">
        <v>559</v>
      </c>
      <c r="D378" s="16"/>
    </row>
    <row r="379" spans="1:4" x14ac:dyDescent="0.55000000000000004">
      <c r="A379" s="16" t="s">
        <v>113</v>
      </c>
      <c r="B379" s="16" t="s">
        <v>548</v>
      </c>
      <c r="D379" s="16"/>
    </row>
    <row r="380" spans="1:4" x14ac:dyDescent="0.55000000000000004">
      <c r="A380" s="16" t="s">
        <v>432</v>
      </c>
      <c r="B380" s="16" t="s">
        <v>497</v>
      </c>
      <c r="D380" s="16"/>
    </row>
    <row r="381" spans="1:4" x14ac:dyDescent="0.55000000000000004">
      <c r="A381" s="16" t="s">
        <v>433</v>
      </c>
      <c r="B381" s="16" t="s">
        <v>533</v>
      </c>
      <c r="D381" s="16"/>
    </row>
    <row r="382" spans="1:4" x14ac:dyDescent="0.55000000000000004">
      <c r="A382" s="16" t="s">
        <v>114</v>
      </c>
      <c r="B382" s="16" t="s">
        <v>715</v>
      </c>
      <c r="D382" s="16"/>
    </row>
    <row r="383" spans="1:4" x14ac:dyDescent="0.55000000000000004">
      <c r="A383" s="16" t="s">
        <v>434</v>
      </c>
      <c r="B383" s="16" t="s">
        <v>679</v>
      </c>
      <c r="D383" s="16"/>
    </row>
    <row r="384" spans="1:4" x14ac:dyDescent="0.55000000000000004">
      <c r="A384" s="16" t="s">
        <v>435</v>
      </c>
      <c r="B384" s="16" t="s">
        <v>760</v>
      </c>
      <c r="D384" s="16"/>
    </row>
    <row r="385" spans="1:4" x14ac:dyDescent="0.55000000000000004">
      <c r="A385" s="16" t="s">
        <v>832</v>
      </c>
      <c r="B385" s="16" t="s">
        <v>488</v>
      </c>
      <c r="D385" s="16"/>
    </row>
    <row r="386" spans="1:4" x14ac:dyDescent="0.55000000000000004">
      <c r="D386" s="16"/>
    </row>
    <row r="387" spans="1:4" x14ac:dyDescent="0.55000000000000004">
      <c r="A387" s="16" t="s">
        <v>833</v>
      </c>
    </row>
    <row r="388" spans="1:4" ht="12.9" customHeight="1" x14ac:dyDescent="0.55000000000000004">
      <c r="A388" s="16" t="s">
        <v>834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7"/>
  <sheetViews>
    <sheetView workbookViewId="0">
      <selection activeCell="A2" sqref="A2"/>
    </sheetView>
  </sheetViews>
  <sheetFormatPr defaultRowHeight="14.4" x14ac:dyDescent="0.55000000000000004"/>
  <cols>
    <col min="1" max="1" width="53.47265625" style="6" customWidth="1"/>
    <col min="2" max="2" width="8.83984375" style="6"/>
  </cols>
  <sheetData>
    <row r="1" spans="1:2" ht="49.2" customHeight="1" x14ac:dyDescent="0.55000000000000004">
      <c r="A1" s="14" t="s">
        <v>835</v>
      </c>
    </row>
    <row r="3" spans="1:2" x14ac:dyDescent="0.55000000000000004">
      <c r="A3" s="6" t="s">
        <v>470</v>
      </c>
      <c r="B3" s="6" t="s">
        <v>471</v>
      </c>
    </row>
    <row r="4" spans="1:2" x14ac:dyDescent="0.55000000000000004">
      <c r="A4" s="6" t="s">
        <v>10</v>
      </c>
      <c r="B4" s="6" t="s">
        <v>868</v>
      </c>
    </row>
    <row r="5" spans="1:2" x14ac:dyDescent="0.55000000000000004">
      <c r="A5" s="6" t="s">
        <v>11</v>
      </c>
      <c r="B5" s="6" t="s">
        <v>860</v>
      </c>
    </row>
    <row r="6" spans="1:2" x14ac:dyDescent="0.55000000000000004">
      <c r="A6" s="6" t="s">
        <v>12</v>
      </c>
      <c r="B6" s="6" t="s">
        <v>871</v>
      </c>
    </row>
    <row r="7" spans="1:2" x14ac:dyDescent="0.55000000000000004">
      <c r="A7" s="6" t="s">
        <v>13</v>
      </c>
      <c r="B7" s="6" t="s">
        <v>855</v>
      </c>
    </row>
    <row r="8" spans="1:2" x14ac:dyDescent="0.55000000000000004">
      <c r="A8" s="6" t="s">
        <v>14</v>
      </c>
      <c r="B8" s="6" t="s">
        <v>866</v>
      </c>
    </row>
    <row r="9" spans="1:2" x14ac:dyDescent="0.55000000000000004">
      <c r="A9" s="6" t="s">
        <v>15</v>
      </c>
      <c r="B9" s="6" t="s">
        <v>851</v>
      </c>
    </row>
    <row r="10" spans="1:2" x14ac:dyDescent="0.55000000000000004">
      <c r="A10" s="6" t="s">
        <v>16</v>
      </c>
      <c r="B10" s="6" t="s">
        <v>840</v>
      </c>
    </row>
    <row r="11" spans="1:2" x14ac:dyDescent="0.55000000000000004">
      <c r="A11" s="6" t="s">
        <v>17</v>
      </c>
      <c r="B11" s="6" t="s">
        <v>837</v>
      </c>
    </row>
    <row r="12" spans="1:2" x14ac:dyDescent="0.55000000000000004">
      <c r="A12" s="6" t="s">
        <v>18</v>
      </c>
      <c r="B12" s="6" t="s">
        <v>498</v>
      </c>
    </row>
    <row r="13" spans="1:2" x14ac:dyDescent="0.55000000000000004">
      <c r="A13" s="6" t="s">
        <v>19</v>
      </c>
      <c r="B13" s="6" t="s">
        <v>805</v>
      </c>
    </row>
    <row r="14" spans="1:2" x14ac:dyDescent="0.55000000000000004">
      <c r="A14" s="6" t="s">
        <v>20</v>
      </c>
      <c r="B14" s="6" t="s">
        <v>879</v>
      </c>
    </row>
    <row r="15" spans="1:2" x14ac:dyDescent="0.55000000000000004">
      <c r="A15" s="6" t="s">
        <v>21</v>
      </c>
      <c r="B15" s="6" t="s">
        <v>850</v>
      </c>
    </row>
    <row r="16" spans="1:2" x14ac:dyDescent="0.55000000000000004">
      <c r="A16" s="6" t="s">
        <v>22</v>
      </c>
      <c r="B16" s="6" t="s">
        <v>873</v>
      </c>
    </row>
    <row r="17" spans="1:2" x14ac:dyDescent="0.55000000000000004">
      <c r="A17" s="6" t="s">
        <v>23</v>
      </c>
      <c r="B17" s="6" t="s">
        <v>661</v>
      </c>
    </row>
    <row r="18" spans="1:2" x14ac:dyDescent="0.55000000000000004">
      <c r="A18" s="6" t="s">
        <v>24</v>
      </c>
      <c r="B18" s="6" t="s">
        <v>844</v>
      </c>
    </row>
    <row r="19" spans="1:2" x14ac:dyDescent="0.55000000000000004">
      <c r="A19" s="6" t="s">
        <v>25</v>
      </c>
      <c r="B19" s="6" t="s">
        <v>886</v>
      </c>
    </row>
    <row r="20" spans="1:2" x14ac:dyDescent="0.55000000000000004">
      <c r="A20" s="6" t="s">
        <v>26</v>
      </c>
      <c r="B20" s="6" t="s">
        <v>840</v>
      </c>
    </row>
    <row r="21" spans="1:2" x14ac:dyDescent="0.55000000000000004">
      <c r="A21" s="6" t="s">
        <v>27</v>
      </c>
      <c r="B21" s="6" t="s">
        <v>847</v>
      </c>
    </row>
    <row r="22" spans="1:2" x14ac:dyDescent="0.55000000000000004">
      <c r="A22" s="6" t="s">
        <v>28</v>
      </c>
      <c r="B22" s="6" t="s">
        <v>597</v>
      </c>
    </row>
    <row r="23" spans="1:2" x14ac:dyDescent="0.55000000000000004">
      <c r="A23" s="6" t="s">
        <v>29</v>
      </c>
      <c r="B23" s="6" t="s">
        <v>643</v>
      </c>
    </row>
    <row r="24" spans="1:2" x14ac:dyDescent="0.55000000000000004">
      <c r="A24" s="6" t="s">
        <v>30</v>
      </c>
      <c r="B24" s="6" t="s">
        <v>857</v>
      </c>
    </row>
    <row r="25" spans="1:2" x14ac:dyDescent="0.55000000000000004">
      <c r="A25" s="6" t="s">
        <v>31</v>
      </c>
      <c r="B25" s="6" t="s">
        <v>863</v>
      </c>
    </row>
    <row r="26" spans="1:2" x14ac:dyDescent="0.55000000000000004">
      <c r="A26" s="6" t="s">
        <v>32</v>
      </c>
      <c r="B26" s="6" t="s">
        <v>872</v>
      </c>
    </row>
    <row r="27" spans="1:2" x14ac:dyDescent="0.55000000000000004">
      <c r="A27" s="6" t="s">
        <v>33</v>
      </c>
      <c r="B27" s="6" t="s">
        <v>648</v>
      </c>
    </row>
    <row r="28" spans="1:2" x14ac:dyDescent="0.55000000000000004">
      <c r="A28" s="6" t="s">
        <v>34</v>
      </c>
      <c r="B28" s="6" t="s">
        <v>890</v>
      </c>
    </row>
    <row r="29" spans="1:2" x14ac:dyDescent="0.55000000000000004">
      <c r="A29" s="6" t="s">
        <v>35</v>
      </c>
      <c r="B29" s="6" t="s">
        <v>843</v>
      </c>
    </row>
    <row r="30" spans="1:2" x14ac:dyDescent="0.55000000000000004">
      <c r="A30" s="6" t="s">
        <v>36</v>
      </c>
      <c r="B30" s="6" t="s">
        <v>846</v>
      </c>
    </row>
    <row r="31" spans="1:2" x14ac:dyDescent="0.55000000000000004">
      <c r="A31" s="6" t="s">
        <v>37</v>
      </c>
      <c r="B31" s="6" t="s">
        <v>842</v>
      </c>
    </row>
    <row r="32" spans="1:2" x14ac:dyDescent="0.55000000000000004">
      <c r="A32" s="6" t="s">
        <v>38</v>
      </c>
      <c r="B32" s="6" t="s">
        <v>624</v>
      </c>
    </row>
    <row r="33" spans="1:2" x14ac:dyDescent="0.55000000000000004">
      <c r="A33" s="6" t="s">
        <v>39</v>
      </c>
      <c r="B33" s="6" t="s">
        <v>845</v>
      </c>
    </row>
    <row r="34" spans="1:2" x14ac:dyDescent="0.55000000000000004">
      <c r="A34" s="6" t="s">
        <v>40</v>
      </c>
      <c r="B34" s="6" t="s">
        <v>807</v>
      </c>
    </row>
    <row r="35" spans="1:2" x14ac:dyDescent="0.55000000000000004">
      <c r="A35" s="6" t="s">
        <v>41</v>
      </c>
      <c r="B35" s="6" t="s">
        <v>539</v>
      </c>
    </row>
    <row r="36" spans="1:2" x14ac:dyDescent="0.55000000000000004">
      <c r="A36" s="6" t="s">
        <v>42</v>
      </c>
      <c r="B36" s="6" t="s">
        <v>773</v>
      </c>
    </row>
    <row r="37" spans="1:2" x14ac:dyDescent="0.55000000000000004">
      <c r="A37" s="6" t="s">
        <v>43</v>
      </c>
      <c r="B37" s="6" t="s">
        <v>706</v>
      </c>
    </row>
    <row r="38" spans="1:2" x14ac:dyDescent="0.55000000000000004">
      <c r="A38" s="6" t="s">
        <v>869</v>
      </c>
      <c r="B38" s="6" t="s">
        <v>870</v>
      </c>
    </row>
    <row r="39" spans="1:2" x14ac:dyDescent="0.55000000000000004">
      <c r="A39" s="6" t="s">
        <v>44</v>
      </c>
      <c r="B39" s="6" t="s">
        <v>520</v>
      </c>
    </row>
    <row r="40" spans="1:2" x14ac:dyDescent="0.55000000000000004">
      <c r="A40" s="6" t="s">
        <v>45</v>
      </c>
      <c r="B40" s="6" t="s">
        <v>751</v>
      </c>
    </row>
    <row r="41" spans="1:2" x14ac:dyDescent="0.55000000000000004">
      <c r="A41" s="6" t="s">
        <v>46</v>
      </c>
      <c r="B41" s="6" t="s">
        <v>805</v>
      </c>
    </row>
    <row r="42" spans="1:2" x14ac:dyDescent="0.55000000000000004">
      <c r="A42" s="6" t="s">
        <v>47</v>
      </c>
      <c r="B42" s="6" t="s">
        <v>854</v>
      </c>
    </row>
    <row r="43" spans="1:2" x14ac:dyDescent="0.55000000000000004">
      <c r="A43" s="6" t="s">
        <v>48</v>
      </c>
      <c r="B43" s="6" t="s">
        <v>878</v>
      </c>
    </row>
    <row r="44" spans="1:2" x14ac:dyDescent="0.55000000000000004">
      <c r="A44" s="6" t="s">
        <v>49</v>
      </c>
      <c r="B44" s="6" t="s">
        <v>597</v>
      </c>
    </row>
    <row r="45" spans="1:2" x14ac:dyDescent="0.55000000000000004">
      <c r="A45" s="6" t="s">
        <v>50</v>
      </c>
      <c r="B45" s="6" t="s">
        <v>874</v>
      </c>
    </row>
    <row r="46" spans="1:2" x14ac:dyDescent="0.55000000000000004">
      <c r="A46" s="6" t="s">
        <v>709</v>
      </c>
      <c r="B46" s="6" t="s">
        <v>710</v>
      </c>
    </row>
    <row r="47" spans="1:2" x14ac:dyDescent="0.55000000000000004">
      <c r="A47" s="6" t="s">
        <v>51</v>
      </c>
      <c r="B47" s="6" t="s">
        <v>882</v>
      </c>
    </row>
    <row r="48" spans="1:2" x14ac:dyDescent="0.55000000000000004">
      <c r="A48" s="6" t="s">
        <v>52</v>
      </c>
      <c r="B48" s="6" t="s">
        <v>687</v>
      </c>
    </row>
    <row r="49" spans="1:2" x14ac:dyDescent="0.55000000000000004">
      <c r="A49" s="6" t="s">
        <v>53</v>
      </c>
      <c r="B49" s="6" t="s">
        <v>881</v>
      </c>
    </row>
    <row r="50" spans="1:2" x14ac:dyDescent="0.55000000000000004">
      <c r="A50" s="6" t="s">
        <v>54</v>
      </c>
      <c r="B50" s="6" t="s">
        <v>848</v>
      </c>
    </row>
    <row r="51" spans="1:2" x14ac:dyDescent="0.55000000000000004">
      <c r="A51" s="6" t="s">
        <v>55</v>
      </c>
      <c r="B51" s="6" t="s">
        <v>889</v>
      </c>
    </row>
    <row r="52" spans="1:2" x14ac:dyDescent="0.55000000000000004">
      <c r="A52" s="6" t="s">
        <v>56</v>
      </c>
      <c r="B52" s="6" t="s">
        <v>493</v>
      </c>
    </row>
    <row r="53" spans="1:2" x14ac:dyDescent="0.55000000000000004">
      <c r="A53" s="6" t="s">
        <v>57</v>
      </c>
      <c r="B53" s="6" t="s">
        <v>849</v>
      </c>
    </row>
    <row r="54" spans="1:2" x14ac:dyDescent="0.55000000000000004">
      <c r="A54" s="6" t="s">
        <v>58</v>
      </c>
      <c r="B54" s="6" t="s">
        <v>836</v>
      </c>
    </row>
    <row r="55" spans="1:2" x14ac:dyDescent="0.55000000000000004">
      <c r="A55" s="6" t="s">
        <v>59</v>
      </c>
      <c r="B55" s="6" t="s">
        <v>583</v>
      </c>
    </row>
    <row r="56" spans="1:2" x14ac:dyDescent="0.55000000000000004">
      <c r="A56" s="6" t="s">
        <v>436</v>
      </c>
      <c r="B56" s="6" t="s">
        <v>586</v>
      </c>
    </row>
    <row r="57" spans="1:2" x14ac:dyDescent="0.55000000000000004">
      <c r="A57" s="6" t="s">
        <v>60</v>
      </c>
      <c r="B57" s="6" t="s">
        <v>737</v>
      </c>
    </row>
    <row r="58" spans="1:2" x14ac:dyDescent="0.55000000000000004">
      <c r="A58" s="6" t="s">
        <v>61</v>
      </c>
      <c r="B58" s="6" t="s">
        <v>629</v>
      </c>
    </row>
    <row r="59" spans="1:2" x14ac:dyDescent="0.55000000000000004">
      <c r="A59" s="6" t="s">
        <v>62</v>
      </c>
      <c r="B59" s="6" t="s">
        <v>634</v>
      </c>
    </row>
    <row r="60" spans="1:2" x14ac:dyDescent="0.55000000000000004">
      <c r="A60" s="6" t="s">
        <v>63</v>
      </c>
      <c r="B60" s="6" t="s">
        <v>883</v>
      </c>
    </row>
    <row r="61" spans="1:2" x14ac:dyDescent="0.55000000000000004">
      <c r="A61" s="6" t="s">
        <v>64</v>
      </c>
      <c r="B61" s="6" t="s">
        <v>697</v>
      </c>
    </row>
    <row r="62" spans="1:2" x14ac:dyDescent="0.55000000000000004">
      <c r="A62" s="6" t="s">
        <v>65</v>
      </c>
      <c r="B62" s="6" t="s">
        <v>841</v>
      </c>
    </row>
    <row r="63" spans="1:2" x14ac:dyDescent="0.55000000000000004">
      <c r="A63" s="6" t="s">
        <v>66</v>
      </c>
      <c r="B63" s="6" t="s">
        <v>888</v>
      </c>
    </row>
    <row r="64" spans="1:2" x14ac:dyDescent="0.55000000000000004">
      <c r="A64" s="6" t="s">
        <v>115</v>
      </c>
      <c r="B64" s="6" t="s">
        <v>885</v>
      </c>
    </row>
    <row r="65" spans="1:2" x14ac:dyDescent="0.55000000000000004">
      <c r="A65" s="6" t="s">
        <v>67</v>
      </c>
      <c r="B65" s="6" t="s">
        <v>621</v>
      </c>
    </row>
    <row r="66" spans="1:2" x14ac:dyDescent="0.55000000000000004">
      <c r="A66" s="6" t="s">
        <v>68</v>
      </c>
      <c r="B66" s="6" t="s">
        <v>477</v>
      </c>
    </row>
    <row r="67" spans="1:2" x14ac:dyDescent="0.55000000000000004">
      <c r="A67" s="6" t="s">
        <v>69</v>
      </c>
      <c r="B67" s="6" t="s">
        <v>517</v>
      </c>
    </row>
    <row r="68" spans="1:2" x14ac:dyDescent="0.55000000000000004">
      <c r="A68" s="6" t="s">
        <v>70</v>
      </c>
      <c r="B68" s="6" t="s">
        <v>585</v>
      </c>
    </row>
    <row r="69" spans="1:2" x14ac:dyDescent="0.55000000000000004">
      <c r="A69" s="6" t="s">
        <v>71</v>
      </c>
      <c r="B69" s="6" t="s">
        <v>489</v>
      </c>
    </row>
    <row r="70" spans="1:2" x14ac:dyDescent="0.55000000000000004">
      <c r="A70" s="6" t="s">
        <v>72</v>
      </c>
      <c r="B70" s="6" t="s">
        <v>838</v>
      </c>
    </row>
    <row r="71" spans="1:2" x14ac:dyDescent="0.55000000000000004">
      <c r="A71" s="6" t="s">
        <v>73</v>
      </c>
      <c r="B71" s="6" t="s">
        <v>856</v>
      </c>
    </row>
    <row r="72" spans="1:2" x14ac:dyDescent="0.55000000000000004">
      <c r="A72" s="6" t="s">
        <v>74</v>
      </c>
      <c r="B72" s="6" t="s">
        <v>859</v>
      </c>
    </row>
    <row r="73" spans="1:2" x14ac:dyDescent="0.55000000000000004">
      <c r="A73" s="6" t="s">
        <v>75</v>
      </c>
      <c r="B73" s="6" t="s">
        <v>867</v>
      </c>
    </row>
    <row r="74" spans="1:2" x14ac:dyDescent="0.55000000000000004">
      <c r="A74" s="6" t="s">
        <v>76</v>
      </c>
      <c r="B74" s="6" t="s">
        <v>574</v>
      </c>
    </row>
    <row r="75" spans="1:2" x14ac:dyDescent="0.55000000000000004">
      <c r="A75" s="6" t="s">
        <v>77</v>
      </c>
      <c r="B75" s="6" t="s">
        <v>880</v>
      </c>
    </row>
    <row r="76" spans="1:2" x14ac:dyDescent="0.55000000000000004">
      <c r="A76" s="6" t="s">
        <v>78</v>
      </c>
      <c r="B76" s="6" t="s">
        <v>570</v>
      </c>
    </row>
    <row r="77" spans="1:2" x14ac:dyDescent="0.55000000000000004">
      <c r="A77" s="6" t="s">
        <v>79</v>
      </c>
      <c r="B77" s="6" t="s">
        <v>858</v>
      </c>
    </row>
    <row r="78" spans="1:2" x14ac:dyDescent="0.55000000000000004">
      <c r="A78" s="6" t="s">
        <v>80</v>
      </c>
      <c r="B78" s="6" t="s">
        <v>865</v>
      </c>
    </row>
    <row r="79" spans="1:2" x14ac:dyDescent="0.55000000000000004">
      <c r="A79" s="6" t="s">
        <v>81</v>
      </c>
      <c r="B79" s="6" t="s">
        <v>654</v>
      </c>
    </row>
    <row r="80" spans="1:2" x14ac:dyDescent="0.55000000000000004">
      <c r="A80" s="6" t="s">
        <v>82</v>
      </c>
      <c r="B80" s="6" t="s">
        <v>612</v>
      </c>
    </row>
    <row r="81" spans="1:2" x14ac:dyDescent="0.55000000000000004">
      <c r="A81" s="6" t="s">
        <v>83</v>
      </c>
      <c r="B81" s="6" t="s">
        <v>495</v>
      </c>
    </row>
    <row r="82" spans="1:2" x14ac:dyDescent="0.55000000000000004">
      <c r="A82" s="6" t="s">
        <v>84</v>
      </c>
      <c r="B82" s="6" t="s">
        <v>587</v>
      </c>
    </row>
    <row r="83" spans="1:2" x14ac:dyDescent="0.55000000000000004">
      <c r="A83" s="6" t="s">
        <v>85</v>
      </c>
      <c r="B83" s="6" t="s">
        <v>864</v>
      </c>
    </row>
    <row r="84" spans="1:2" x14ac:dyDescent="0.55000000000000004">
      <c r="A84" s="6" t="s">
        <v>86</v>
      </c>
      <c r="B84" s="6" t="s">
        <v>891</v>
      </c>
    </row>
    <row r="85" spans="1:2" x14ac:dyDescent="0.55000000000000004">
      <c r="A85" s="6" t="s">
        <v>87</v>
      </c>
      <c r="B85" s="6" t="s">
        <v>729</v>
      </c>
    </row>
    <row r="86" spans="1:2" x14ac:dyDescent="0.55000000000000004">
      <c r="A86" s="6" t="s">
        <v>876</v>
      </c>
      <c r="B86" s="6" t="s">
        <v>877</v>
      </c>
    </row>
    <row r="87" spans="1:2" x14ac:dyDescent="0.55000000000000004">
      <c r="A87" s="6" t="s">
        <v>88</v>
      </c>
      <c r="B87" s="6" t="s">
        <v>721</v>
      </c>
    </row>
    <row r="88" spans="1:2" x14ac:dyDescent="0.55000000000000004">
      <c r="A88" s="6" t="s">
        <v>89</v>
      </c>
      <c r="B88" s="6" t="s">
        <v>799</v>
      </c>
    </row>
    <row r="89" spans="1:2" x14ac:dyDescent="0.55000000000000004">
      <c r="A89" s="6" t="s">
        <v>90</v>
      </c>
      <c r="B89" s="6" t="s">
        <v>818</v>
      </c>
    </row>
    <row r="90" spans="1:2" x14ac:dyDescent="0.55000000000000004">
      <c r="A90" s="6" t="s">
        <v>91</v>
      </c>
      <c r="B90" s="6" t="s">
        <v>673</v>
      </c>
    </row>
    <row r="91" spans="1:2" x14ac:dyDescent="0.55000000000000004">
      <c r="A91" s="6" t="s">
        <v>92</v>
      </c>
      <c r="B91" s="6" t="s">
        <v>541</v>
      </c>
    </row>
    <row r="92" spans="1:2" x14ac:dyDescent="0.55000000000000004">
      <c r="A92" s="6" t="s">
        <v>93</v>
      </c>
      <c r="B92" s="6" t="s">
        <v>892</v>
      </c>
    </row>
    <row r="93" spans="1:2" x14ac:dyDescent="0.55000000000000004">
      <c r="A93" s="6" t="s">
        <v>94</v>
      </c>
      <c r="B93" s="6" t="s">
        <v>853</v>
      </c>
    </row>
    <row r="94" spans="1:2" x14ac:dyDescent="0.55000000000000004">
      <c r="A94" s="6" t="s">
        <v>95</v>
      </c>
      <c r="B94" s="6" t="s">
        <v>875</v>
      </c>
    </row>
    <row r="95" spans="1:2" x14ac:dyDescent="0.55000000000000004">
      <c r="A95" s="6" t="s">
        <v>96</v>
      </c>
      <c r="B95" s="6" t="s">
        <v>584</v>
      </c>
    </row>
    <row r="96" spans="1:2" x14ac:dyDescent="0.55000000000000004">
      <c r="A96" s="6" t="s">
        <v>97</v>
      </c>
      <c r="B96" s="6" t="s">
        <v>658</v>
      </c>
    </row>
    <row r="97" spans="1:2" x14ac:dyDescent="0.55000000000000004">
      <c r="A97" s="6" t="s">
        <v>98</v>
      </c>
      <c r="B97" s="6" t="s">
        <v>614</v>
      </c>
    </row>
    <row r="98" spans="1:2" x14ac:dyDescent="0.55000000000000004">
      <c r="A98" s="6" t="s">
        <v>99</v>
      </c>
      <c r="B98" s="6" t="s">
        <v>707</v>
      </c>
    </row>
    <row r="99" spans="1:2" x14ac:dyDescent="0.55000000000000004">
      <c r="A99" s="6" t="s">
        <v>100</v>
      </c>
      <c r="B99" s="6" t="s">
        <v>673</v>
      </c>
    </row>
    <row r="100" spans="1:2" x14ac:dyDescent="0.55000000000000004">
      <c r="A100" s="6" t="s">
        <v>101</v>
      </c>
      <c r="B100" s="6" t="s">
        <v>884</v>
      </c>
    </row>
    <row r="101" spans="1:2" x14ac:dyDescent="0.55000000000000004">
      <c r="A101" s="6" t="s">
        <v>102</v>
      </c>
      <c r="B101" s="6" t="s">
        <v>682</v>
      </c>
    </row>
    <row r="102" spans="1:2" x14ac:dyDescent="0.55000000000000004">
      <c r="A102" s="6" t="s">
        <v>103</v>
      </c>
      <c r="B102" s="6" t="s">
        <v>644</v>
      </c>
    </row>
    <row r="103" spans="1:2" x14ac:dyDescent="0.55000000000000004">
      <c r="A103" s="6" t="s">
        <v>104</v>
      </c>
      <c r="B103" s="6" t="s">
        <v>862</v>
      </c>
    </row>
    <row r="104" spans="1:2" x14ac:dyDescent="0.55000000000000004">
      <c r="A104" s="6" t="s">
        <v>105</v>
      </c>
      <c r="B104" s="6" t="s">
        <v>839</v>
      </c>
    </row>
    <row r="105" spans="1:2" x14ac:dyDescent="0.55000000000000004">
      <c r="A105" s="6" t="s">
        <v>106</v>
      </c>
      <c r="B105" s="6" t="s">
        <v>785</v>
      </c>
    </row>
    <row r="106" spans="1:2" x14ac:dyDescent="0.55000000000000004">
      <c r="A106" s="6" t="s">
        <v>107</v>
      </c>
      <c r="B106" s="6" t="s">
        <v>501</v>
      </c>
    </row>
    <row r="107" spans="1:2" x14ac:dyDescent="0.55000000000000004">
      <c r="A107" s="6" t="s">
        <v>108</v>
      </c>
      <c r="B107" s="6" t="s">
        <v>486</v>
      </c>
    </row>
    <row r="108" spans="1:2" x14ac:dyDescent="0.55000000000000004">
      <c r="A108" s="6" t="s">
        <v>109</v>
      </c>
      <c r="B108" s="6" t="s">
        <v>789</v>
      </c>
    </row>
    <row r="109" spans="1:2" x14ac:dyDescent="0.55000000000000004">
      <c r="A109" s="6" t="s">
        <v>110</v>
      </c>
      <c r="B109" s="6" t="s">
        <v>861</v>
      </c>
    </row>
    <row r="110" spans="1:2" x14ac:dyDescent="0.55000000000000004">
      <c r="A110" s="6" t="s">
        <v>887</v>
      </c>
      <c r="B110" s="6" t="s">
        <v>815</v>
      </c>
    </row>
    <row r="111" spans="1:2" x14ac:dyDescent="0.55000000000000004">
      <c r="A111" s="6" t="s">
        <v>111</v>
      </c>
      <c r="B111" s="6" t="s">
        <v>673</v>
      </c>
    </row>
    <row r="112" spans="1:2" x14ac:dyDescent="0.55000000000000004">
      <c r="A112" s="6" t="s">
        <v>112</v>
      </c>
      <c r="B112" s="6" t="s">
        <v>852</v>
      </c>
    </row>
    <row r="113" spans="1:2" x14ac:dyDescent="0.55000000000000004">
      <c r="A113" s="6" t="s">
        <v>113</v>
      </c>
      <c r="B113" s="6" t="s">
        <v>548</v>
      </c>
    </row>
    <row r="114" spans="1:2" x14ac:dyDescent="0.55000000000000004">
      <c r="A114" s="6" t="s">
        <v>114</v>
      </c>
      <c r="B114" s="6" t="s">
        <v>715</v>
      </c>
    </row>
    <row r="116" spans="1:2" x14ac:dyDescent="0.55000000000000004">
      <c r="A116" s="6" t="s">
        <v>833</v>
      </c>
    </row>
    <row r="117" spans="1:2" x14ac:dyDescent="0.55000000000000004">
      <c r="A117" s="6" t="s">
        <v>834</v>
      </c>
    </row>
  </sheetData>
  <sortState ref="A4:B114">
    <sortCondition ref="A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econ ranking</vt:lpstr>
      <vt:lpstr>bus fin ranking</vt:lpstr>
      <vt:lpstr>econ vypocet</vt:lpstr>
      <vt:lpstr>bus fin vypocet</vt:lpstr>
      <vt:lpstr>List1</vt:lpstr>
      <vt:lpstr>AIS 2022 econ</vt:lpstr>
      <vt:lpstr>AIS 2022 bus fin</vt:lpstr>
      <vt:lpstr>'econ vypocet'!Oblast_tisku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</dc:creator>
  <cp:lastModifiedBy>-</cp:lastModifiedBy>
  <cp:lastPrinted>2022-10-12T08:35:54Z</cp:lastPrinted>
  <dcterms:created xsi:type="dcterms:W3CDTF">2017-01-22T18:01:54Z</dcterms:created>
  <dcterms:modified xsi:type="dcterms:W3CDTF">2023-10-24T14:21:15Z</dcterms:modified>
</cp:coreProperties>
</file>